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Fabrizio\Desktop\SERVIZIO BANCHE DATI\Approvazione graduatorie\"/>
    </mc:Choice>
  </mc:AlternateContent>
  <xr:revisionPtr revIDLastSave="0" documentId="8_{72F2EBF2-5F4A-490E-B5ED-4C1E754BAE8B}" xr6:coauthVersionLast="46" xr6:coauthVersionMax="46" xr10:uidLastSave="{00000000-0000-0000-0000-000000000000}"/>
  <bookViews>
    <workbookView xWindow="-98" yWindow="-98" windowWidth="19396" windowHeight="10395" activeTab="2" xr2:uid="{00000000-000D-0000-FFFF-FFFF00000000}"/>
  </bookViews>
  <sheets>
    <sheet name="Graduatoria Linea A" sheetId="1" r:id="rId1"/>
    <sheet name="Graduatoria Linea B" sheetId="4" r:id="rId2"/>
    <sheet name="Graduatoria Linea D " sheetId="3" r:id="rId3"/>
  </sheets>
  <externalReferences>
    <externalReference r:id="rId4"/>
  </externalReferences>
  <definedNames>
    <definedName name="_xlnm._FilterDatabase" localSheetId="0" hidden="1">'Graduatoria Linea A'!$B$11:$G$11</definedName>
    <definedName name="_xlnm._FilterDatabase" localSheetId="1" hidden="1">'Graduatoria Linea B'!$B$11:$G$11</definedName>
    <definedName name="_xlnm._FilterDatabase" localSheetId="2" hidden="1">'Graduatoria Linea D '!$B$11:$I$53</definedName>
    <definedName name="_Hlk527532270" localSheetId="0">'Graduatoria Linea A'!#REF!</definedName>
    <definedName name="_Hlk527532270" localSheetId="1">'Graduatoria Linea B'!#REF!</definedName>
    <definedName name="_Hlk527532270" localSheetId="2">'Graduatoria Linea D '!#REF!</definedName>
    <definedName name="_xlnm.Print_Area" localSheetId="0">'Graduatoria Linea A'!$A$1:$I$40</definedName>
    <definedName name="_xlnm.Print_Area" localSheetId="1">'Graduatoria Linea B'!$A$1:$I$43</definedName>
    <definedName name="_xlnm.Print_Area" localSheetId="2">'Graduatoria Linea D '!$A$1:$H$21</definedName>
    <definedName name="_xlnm.Print_Titles" localSheetId="0">'Graduatoria Linea A'!$1:$12</definedName>
    <definedName name="_xlnm.Print_Titles" localSheetId="1">'Graduatoria Linea B'!$1:$12</definedName>
    <definedName name="_xlnm.Print_Titles" localSheetId="2">'Graduatoria Linea D '!$1:$12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6" i="4" l="1"/>
  <c r="A33" i="4"/>
  <c r="A26" i="4"/>
  <c r="A27" i="4" s="1"/>
  <c r="A25" i="4"/>
  <c r="A22" i="4"/>
  <c r="A20" i="4"/>
  <c r="A17" i="4"/>
  <c r="A52" i="3" l="1"/>
  <c r="A53" i="3" s="1"/>
  <c r="A45" i="3"/>
  <c r="A46" i="3" s="1"/>
  <c r="A47" i="3" s="1"/>
  <c r="A48" i="3" s="1"/>
  <c r="A49" i="3" s="1"/>
  <c r="A50" i="3" s="1"/>
  <c r="A43" i="3"/>
  <c r="A39" i="3"/>
  <c r="A40" i="3" s="1"/>
  <c r="A41" i="3" s="1"/>
  <c r="A34" i="3"/>
  <c r="A35" i="3" s="1"/>
  <c r="A36" i="3" s="1"/>
  <c r="A29" i="3"/>
  <c r="A30" i="3" s="1"/>
  <c r="A31" i="3" s="1"/>
  <c r="A27" i="3"/>
  <c r="A25" i="3"/>
  <c r="A19" i="3"/>
  <c r="A14" i="3"/>
  <c r="A15" i="3" s="1"/>
  <c r="A16" i="3" s="1"/>
  <c r="A18" i="1" l="1"/>
  <c r="A19" i="1" s="1"/>
  <c r="A20" i="1" s="1"/>
  <c r="A21" i="1" s="1"/>
  <c r="A22" i="1" s="1"/>
  <c r="A23" i="1" s="1"/>
  <c r="A24" i="1" s="1"/>
  <c r="A25" i="1" s="1"/>
  <c r="A14" i="1"/>
  <c r="A15" i="1" s="1"/>
  <c r="A16" i="1" s="1"/>
</calcChain>
</file>

<file path=xl/sharedStrings.xml><?xml version="1.0" encoding="utf-8"?>
<sst xmlns="http://schemas.openxmlformats.org/spreadsheetml/2006/main" count="471" uniqueCount="192">
  <si>
    <t>ASSESSORADU DE SU TRABALLU, FORMATZIONE PROFESSIONALE, COOPERATZIONE E SEGURÀNTZIA SOTZIALE</t>
  </si>
  <si>
    <t>ASSESSORATO DEL LAVORO, FORMAZIONE PROFESSIONALE, COOPERAZIONE E SICUREZZA SOCIALE</t>
  </si>
  <si>
    <t>AVVISO PUBBLICO A FAVORE DI DISOCCUPATI PER LA COSTITUZIONE DELL'OFFERTA DI PERCORSI DI QUALIFICAZIONE DI CUI ALLA LETT. B), COMMA 3, ART. 11 DELLA LEGGE REGIONALE 23 LUGLIO 2020, N. 22</t>
  </si>
  <si>
    <r>
      <rPr>
        <b/>
        <sz val="11"/>
        <color rgb="FF000000"/>
        <rFont val="Arial"/>
        <family val="2"/>
        <charset val="1"/>
      </rPr>
      <t xml:space="preserve">DGR 24 Settembre 2020, n. 47/60 - </t>
    </r>
    <r>
      <rPr>
        <b/>
        <i/>
        <sz val="11"/>
        <color rgb="FF000000"/>
        <rFont val="Arial"/>
        <family val="2"/>
        <charset val="1"/>
      </rPr>
      <t>Criteri e modalità di attuazione degli interventi di cui ai commi 2 e 3, Lett. B, Art. 11 della Legge Regionale 23 Luglio 2020, n. 22 "Legge quadro sulle azioni di sostegno al sistema economico della Sardegna e a salvaguardia del lavoro a seguito dell'emergenza epidemiologica da Covid-19"</t>
    </r>
  </si>
  <si>
    <r>
      <rPr>
        <b/>
        <sz val="14"/>
        <rFont val="Arial"/>
        <family val="2"/>
      </rPr>
      <t xml:space="preserve">Linea di Intervento A: </t>
    </r>
    <r>
      <rPr>
        <b/>
        <i/>
        <sz val="14"/>
        <rFont val="Arial"/>
        <family val="2"/>
        <charset val="1"/>
      </rPr>
      <t>Green e blue economy</t>
    </r>
  </si>
  <si>
    <t>N</t>
  </si>
  <si>
    <t>Codice DCT</t>
  </si>
  <si>
    <t>Forma di partecipazione</t>
  </si>
  <si>
    <t>Denominazione Soggetto Proponente</t>
  </si>
  <si>
    <t>Ambito Territoriale</t>
  </si>
  <si>
    <t>Denominazione Profilo di qualificazione  (PQ)</t>
  </si>
  <si>
    <t>Preventivo Economico</t>
  </si>
  <si>
    <t>Punteggio Totale</t>
  </si>
  <si>
    <t>Punteggio criterio 1 "Qualità e coerenza progettuale"</t>
  </si>
  <si>
    <t>2020SLR22A06732</t>
  </si>
  <si>
    <t>AFS</t>
  </si>
  <si>
    <t>PROMOFORM</t>
  </si>
  <si>
    <t>Città Metropolitana Cagliari</t>
  </si>
  <si>
    <t>TECNICO DELL'EFFICIENTAMENTO ENERGETICO DI EDIFICI E IMPIANTI ESISTENTI</t>
  </si>
  <si>
    <t>2020RLR22A06774</t>
  </si>
  <si>
    <t>RT</t>
  </si>
  <si>
    <r>
      <rPr>
        <b/>
        <sz val="11"/>
        <color rgb="FF000000"/>
        <rFont val="Arial"/>
        <family val="2"/>
        <charset val="1"/>
      </rPr>
      <t>ARAFORM</t>
    </r>
    <r>
      <rPr>
        <sz val="11"/>
        <color rgb="FF000000"/>
        <rFont val="Arial"/>
        <family val="2"/>
        <charset val="1"/>
      </rPr>
      <t>-Agenzia per le Ricerche e le Attività nella Formazione SRL</t>
    </r>
    <r>
      <rPr>
        <i/>
        <sz val="11"/>
        <color rgb="FF000000"/>
        <rFont val="Arial"/>
        <family val="2"/>
        <charset val="1"/>
      </rPr>
      <t xml:space="preserve"> (Partner: Passaparola )</t>
    </r>
  </si>
  <si>
    <t>Provincia Sud Sardegna</t>
  </si>
  <si>
    <t>Tecnico dell'efficientamento energetico di edifici e impianti esistenti</t>
  </si>
  <si>
    <t>2020RLR22A06809</t>
  </si>
  <si>
    <r>
      <rPr>
        <b/>
        <sz val="11"/>
        <color rgb="FF000000"/>
        <rFont val="Arial"/>
        <family val="2"/>
        <charset val="1"/>
      </rPr>
      <t>IRFOA</t>
    </r>
    <r>
      <rPr>
        <i/>
        <sz val="11"/>
        <color rgb="FF000000"/>
        <rFont val="Arial"/>
        <family val="2"/>
        <charset val="1"/>
      </rPr>
      <t xml:space="preserve"> (Partner: Key Company)</t>
    </r>
  </si>
  <si>
    <t>TECNICO DELL’EFFICENTAMENTO ENERGETICO DI EDIFICI E IMPIANTI ESISTENTI</t>
  </si>
  <si>
    <t>2020RLR22A06804</t>
  </si>
  <si>
    <t>TECNICO DEL VERDE PAESAGGISTICO</t>
  </si>
  <si>
    <t>2020RLR22A06810</t>
  </si>
  <si>
    <t>Provincia di Nuoro</t>
  </si>
  <si>
    <t xml:space="preserve">TECNICO DEL VERDE PAESAGGISTICO </t>
  </si>
  <si>
    <t>2020RLR22A06772</t>
  </si>
  <si>
    <t>Tecnico del verde paesaggistico</t>
  </si>
  <si>
    <t>2020RLR22A06773</t>
  </si>
  <si>
    <t>Provincia di Oristano</t>
  </si>
  <si>
    <t>2020SLR22A06798</t>
  </si>
  <si>
    <t>CONSORZIO EDUGOV</t>
  </si>
  <si>
    <t>Provincia di Sassari</t>
  </si>
  <si>
    <t>Tecnico di certificazione dei prodotti agricoli</t>
  </si>
  <si>
    <t>2020SLR22A07283</t>
  </si>
  <si>
    <t>iForm srl</t>
  </si>
  <si>
    <t>2020RLR22A06805</t>
  </si>
  <si>
    <r>
      <rPr>
        <b/>
        <sz val="11"/>
        <color rgb="FF000000"/>
        <rFont val="Arial"/>
        <family val="2"/>
        <charset val="1"/>
      </rPr>
      <t>ESEP</t>
    </r>
    <r>
      <rPr>
        <sz val="11"/>
        <color rgb="FF000000"/>
        <rFont val="Arial"/>
        <family val="2"/>
        <charset val="1"/>
      </rPr>
      <t xml:space="preserve"> Ente Scuola Edile Province Nord Sardegna</t>
    </r>
    <r>
      <rPr>
        <i/>
        <sz val="11"/>
        <color rgb="FF000000"/>
        <rFont val="Arial"/>
        <family val="2"/>
        <charset val="1"/>
      </rPr>
      <t xml:space="preserve"> (Partner: Consorzio UNO)</t>
    </r>
  </si>
  <si>
    <t>2020RLR22A06730</t>
  </si>
  <si>
    <r>
      <rPr>
        <b/>
        <sz val="11"/>
        <color rgb="FF000000"/>
        <rFont val="Arial"/>
        <family val="2"/>
        <charset val="1"/>
      </rPr>
      <t>ANAP SARDEGNA</t>
    </r>
    <r>
      <rPr>
        <b/>
        <i/>
        <sz val="11"/>
        <color rgb="FF000000"/>
        <rFont val="Arial"/>
        <family val="2"/>
        <charset val="1"/>
      </rPr>
      <t xml:space="preserve"> </t>
    </r>
    <r>
      <rPr>
        <i/>
        <sz val="11"/>
        <color rgb="FF000000"/>
        <rFont val="Arial"/>
        <family val="2"/>
        <charset val="1"/>
      </rPr>
      <t>(Partner: SOL. CO. NUORO )</t>
    </r>
  </si>
  <si>
    <t>Tecnico responsabile della gestione di aree protette, parchi, oasi naturalistiche e siti Rete natura 2000</t>
  </si>
  <si>
    <t>2020RLR22A07310</t>
  </si>
  <si>
    <r>
      <rPr>
        <b/>
        <sz val="11"/>
        <color rgb="FF000000"/>
        <rFont val="Arial"/>
        <family val="2"/>
        <charset val="1"/>
      </rPr>
      <t xml:space="preserve">ANAP SARDEGNA </t>
    </r>
    <r>
      <rPr>
        <i/>
        <sz val="11"/>
        <color rgb="FF000000"/>
        <rFont val="Arial"/>
        <family val="2"/>
        <charset val="1"/>
      </rPr>
      <t>(Partner: SOL. CO. NUORO )</t>
    </r>
  </si>
  <si>
    <t>Tecnico della valorizzazione di risorse locali</t>
  </si>
  <si>
    <t>2020RLR22A07309</t>
  </si>
  <si>
    <r>
      <rPr>
        <b/>
        <sz val="14"/>
        <rFont val="Arial"/>
        <family val="2"/>
      </rPr>
      <t xml:space="preserve">Linea di Intervento B: </t>
    </r>
    <r>
      <rPr>
        <b/>
        <i/>
        <sz val="14"/>
        <rFont val="Arial"/>
        <family val="2"/>
        <charset val="1"/>
      </rPr>
      <t>sviluppo competenze digitali e digitalizzazione</t>
    </r>
  </si>
  <si>
    <t>2020SLR22A06738</t>
  </si>
  <si>
    <t>CENTRO ITALIANO OPERE FEMMINILI SALESIANE SARDEGNA</t>
  </si>
  <si>
    <t>Tecnico per il rilievo 3D di beni culturali ed ambientali</t>
  </si>
  <si>
    <t>2020SLR22A06799</t>
  </si>
  <si>
    <t>FONDAZIONE CENTRO PROFESSIONALE EUROPEO LEONARDO</t>
  </si>
  <si>
    <t>Tecnico specializzato in e-commerce</t>
  </si>
  <si>
    <t>2020RLR22A07120</t>
  </si>
  <si>
    <t>RST</t>
  </si>
  <si>
    <r>
      <rPr>
        <b/>
        <sz val="11"/>
        <color rgb="FF000000"/>
        <rFont val="Arial"/>
        <family val="2"/>
        <charset val="1"/>
      </rPr>
      <t>ISFORCOOP</t>
    </r>
    <r>
      <rPr>
        <sz val="11"/>
        <color rgb="FF000000"/>
        <rFont val="Arial"/>
        <family val="2"/>
        <charset val="1"/>
      </rPr>
      <t xml:space="preserve"> Società Cooperativa Impresa Sociale</t>
    </r>
    <r>
      <rPr>
        <i/>
        <sz val="11"/>
        <color rgb="FF000000"/>
        <rFont val="Arial"/>
        <family val="2"/>
        <charset val="1"/>
      </rPr>
      <t xml:space="preserve"> (Partner: IAL - Sardegna Sapere Impresa sociale)</t>
    </r>
  </si>
  <si>
    <t>Tecnico per lo sviluppo applicazioni Internet of Things (IoT)</t>
  </si>
  <si>
    <t>2020RLR22A07121</t>
  </si>
  <si>
    <r>
      <t>ISFORCOOP</t>
    </r>
    <r>
      <rPr>
        <sz val="11"/>
        <color rgb="FF000000"/>
        <rFont val="Arial"/>
        <family val="2"/>
        <charset val="1"/>
      </rPr>
      <t xml:space="preserve"> Società Cooperativa Impresa Sociale</t>
    </r>
    <r>
      <rPr>
        <i/>
        <sz val="11"/>
        <color rgb="FF000000"/>
        <rFont val="Arial"/>
        <family val="2"/>
        <charset val="1"/>
      </rPr>
      <t xml:space="preserve"> (Partner: IAL - Sardegna Sapere Impresa sociale)</t>
    </r>
  </si>
  <si>
    <t>Tecnico per la programmazione di Web/Mobile Applications e Internet of Things</t>
  </si>
  <si>
    <t>2020RLR22A06746</t>
  </si>
  <si>
    <r>
      <rPr>
        <b/>
        <sz val="11"/>
        <color rgb="FF000000"/>
        <rFont val="Arial"/>
        <family val="2"/>
        <charset val="1"/>
      </rPr>
      <t>I.FO.L.D.</t>
    </r>
    <r>
      <rPr>
        <sz val="11"/>
        <color rgb="FF000000"/>
        <rFont val="Arial"/>
        <family val="2"/>
        <charset val="1"/>
      </rPr>
      <t xml:space="preserve"> - Istituto Formazione Lavoro Donne </t>
    </r>
    <r>
      <rPr>
        <i/>
        <sz val="11"/>
        <color rgb="FF000000"/>
        <rFont val="Arial"/>
        <family val="2"/>
        <charset val="1"/>
      </rPr>
      <t>(Partner: Conforma )</t>
    </r>
  </si>
  <si>
    <t>Redattore di contenuti web (“Web Content Manager”)</t>
  </si>
  <si>
    <t>2020RLR22A06824</t>
  </si>
  <si>
    <t>2020RLR22A06825</t>
  </si>
  <si>
    <t>2020RLR22A06787</t>
  </si>
  <si>
    <r>
      <rPr>
        <b/>
        <sz val="11"/>
        <color rgb="FF000000"/>
        <rFont val="Arial"/>
        <family val="2"/>
        <charset val="1"/>
      </rPr>
      <t xml:space="preserve">SKILL LAB - TRAINING CENTER SRL </t>
    </r>
    <r>
      <rPr>
        <i/>
        <sz val="11"/>
        <color rgb="FF000000"/>
        <rFont val="Arial"/>
        <family val="2"/>
        <charset val="1"/>
      </rPr>
      <t>(Partner: SFIA)</t>
    </r>
  </si>
  <si>
    <t>2020RLR22A07304</t>
  </si>
  <si>
    <t>2020RLR22A06791</t>
  </si>
  <si>
    <r>
      <rPr>
        <sz val="11"/>
        <color rgb="FF000000"/>
        <rFont val="Arial"/>
        <family val="2"/>
        <charset val="1"/>
      </rPr>
      <t xml:space="preserve">Scuola Operatori Sociali Regionali - </t>
    </r>
    <r>
      <rPr>
        <b/>
        <sz val="11"/>
        <color rgb="FF000000"/>
        <rFont val="Arial"/>
        <family val="2"/>
        <charset val="1"/>
      </rPr>
      <t>S.O.SO.R.</t>
    </r>
    <r>
      <rPr>
        <b/>
        <i/>
        <sz val="11"/>
        <color rgb="FF000000"/>
        <rFont val="Arial"/>
        <family val="2"/>
        <charset val="1"/>
      </rPr>
      <t xml:space="preserve"> </t>
    </r>
    <r>
      <rPr>
        <i/>
        <sz val="11"/>
        <color rgb="FF000000"/>
        <rFont val="Arial"/>
        <family val="2"/>
        <charset val="1"/>
      </rPr>
      <t>(Partner: OPEN CAMPUS )</t>
    </r>
  </si>
  <si>
    <t>Tecnico Specializzato in e-commerce</t>
  </si>
  <si>
    <t>2020RLR22A06792</t>
  </si>
  <si>
    <t>2020RLR22A06793</t>
  </si>
  <si>
    <t>2020SLR22A06734</t>
  </si>
  <si>
    <r>
      <rPr>
        <b/>
        <sz val="11"/>
        <color rgb="FF000000"/>
        <rFont val="Arial"/>
        <family val="2"/>
        <charset val="1"/>
      </rPr>
      <t>COSPES</t>
    </r>
    <r>
      <rPr>
        <sz val="11"/>
        <color rgb="FF000000"/>
        <rFont val="Arial"/>
        <family val="2"/>
        <charset val="1"/>
      </rPr>
      <t xml:space="preserve"> CENTRO DI ORIENTAMENTO SCOLASTICO PROFESSIONALE E SOCIALE</t>
    </r>
  </si>
  <si>
    <t>Tecnico del marketing di prodotti e servizi informatici</t>
  </si>
  <si>
    <t>2020RLR22A07035</t>
  </si>
  <si>
    <r>
      <rPr>
        <b/>
        <sz val="11"/>
        <color rgb="FF000000"/>
        <rFont val="Arial"/>
        <family val="2"/>
        <charset val="1"/>
      </rPr>
      <t>I.E.R.F.O.P ONLUS</t>
    </r>
    <r>
      <rPr>
        <b/>
        <i/>
        <sz val="11"/>
        <color rgb="FF000000"/>
        <rFont val="Arial"/>
        <family val="2"/>
        <charset val="1"/>
      </rPr>
      <t xml:space="preserve"> </t>
    </r>
    <r>
      <rPr>
        <i/>
        <sz val="11"/>
        <color rgb="FF000000"/>
        <rFont val="Arial"/>
        <family val="2"/>
        <charset val="1"/>
      </rPr>
      <t>(Partner: SCUOLA E FORMAZIONE )</t>
    </r>
  </si>
  <si>
    <t>Tecnico di sviluppo software</t>
  </si>
  <si>
    <t>2020SLR22A06803</t>
  </si>
  <si>
    <t>FONDAZIONE CASA DI CARITA ARTI E MESTIERI</t>
  </si>
  <si>
    <t>Redattore di contenuti Web (Web Content Manager)</t>
  </si>
  <si>
    <t>2020RLR22A07092</t>
  </si>
  <si>
    <r>
      <rPr>
        <b/>
        <sz val="11"/>
        <color rgb="FF000000"/>
        <rFont val="Arial"/>
        <family val="2"/>
        <charset val="1"/>
      </rPr>
      <t xml:space="preserve">I.E.R.F.O.P ONLUS </t>
    </r>
    <r>
      <rPr>
        <i/>
        <sz val="11"/>
        <color rgb="FF000000"/>
        <rFont val="Arial"/>
        <family val="2"/>
        <charset val="1"/>
      </rPr>
      <t>(Partner: SCUOLA E FORMAZIONE )</t>
    </r>
  </si>
  <si>
    <t>Tecnico della progettazione e della stampa con tecnologia 3d</t>
  </si>
  <si>
    <t>2020RLR22A07094</t>
  </si>
  <si>
    <t>2020RLR22A06790</t>
  </si>
  <si>
    <r>
      <rPr>
        <b/>
        <sz val="11"/>
        <color rgb="FF000000"/>
        <rFont val="Arial"/>
        <family val="2"/>
        <charset val="1"/>
      </rPr>
      <t>ASSOCIAZIONE CRFPA</t>
    </r>
    <r>
      <rPr>
        <i/>
        <sz val="11"/>
        <color rgb="FF000000"/>
        <rFont val="Arial"/>
        <family val="2"/>
        <charset val="1"/>
      </rPr>
      <t xml:space="preserve"> (Partner: ECIPA SARDEGNA)</t>
    </r>
  </si>
  <si>
    <t>2020RLR22A06818</t>
  </si>
  <si>
    <t>2020RLR22A06837</t>
  </si>
  <si>
    <t>2020RLR22A06843</t>
  </si>
  <si>
    <r>
      <rPr>
        <b/>
        <sz val="11"/>
        <color rgb="FF000000"/>
        <rFont val="Arial"/>
        <family val="2"/>
        <charset val="1"/>
      </rPr>
      <t>ISFOP</t>
    </r>
    <r>
      <rPr>
        <sz val="11"/>
        <color rgb="FF000000"/>
        <rFont val="Arial"/>
        <family val="2"/>
        <charset val="1"/>
      </rPr>
      <t xml:space="preserve"> - Istituto Sardo per Formazione Professionale </t>
    </r>
    <r>
      <rPr>
        <i/>
        <sz val="10"/>
        <color rgb="FF000000"/>
        <rFont val="Arial"/>
        <family val="2"/>
        <charset val="1"/>
      </rPr>
      <t>(Partner: INNOVAZIONE TECNOLOGICA EUROMEDIA )</t>
    </r>
  </si>
  <si>
    <t>Tecnico per lo sviluppo web front-end (Front-end web developer)</t>
  </si>
  <si>
    <t>2020RLR22A06844</t>
  </si>
  <si>
    <t>2020RLR22A07107</t>
  </si>
  <si>
    <t>2020RLR22A06788</t>
  </si>
  <si>
    <r>
      <rPr>
        <b/>
        <sz val="11"/>
        <color rgb="FF000000"/>
        <rFont val="Arial"/>
        <family val="2"/>
        <charset val="1"/>
      </rPr>
      <t xml:space="preserve">INSIGNIA SRL </t>
    </r>
    <r>
      <rPr>
        <i/>
        <sz val="11"/>
        <color rgb="FF000000"/>
        <rFont val="Arial"/>
        <family val="2"/>
        <charset val="1"/>
      </rPr>
      <t>(Partner: C.R.E.FO.G.)</t>
    </r>
  </si>
  <si>
    <t>Web designer</t>
  </si>
  <si>
    <t>2020RLR22A06833</t>
  </si>
  <si>
    <t>2020RLR22A06834</t>
  </si>
  <si>
    <t>2020RLR22A06735</t>
  </si>
  <si>
    <r>
      <t>Istituto Europeo di Formazione, Cooperazione e Analisi bio economica Srl</t>
    </r>
    <r>
      <rPr>
        <i/>
        <sz val="11"/>
        <color rgb="FF000000"/>
        <rFont val="Arial"/>
        <family val="2"/>
        <charset val="1"/>
      </rPr>
      <t xml:space="preserve"> (Partner: SOS - Formatica)</t>
    </r>
  </si>
  <si>
    <t>2020RLR22A06839</t>
  </si>
  <si>
    <t>2020SLR22A06743</t>
  </si>
  <si>
    <t>LARISO COOPERATIVA SOCIALE ONLUS</t>
  </si>
  <si>
    <t>TECNICO PER IL RILIEVO 3D DI BENI CULTURALI E AMBIENTALI</t>
  </si>
  <si>
    <t>2020SLR22A06731</t>
  </si>
  <si>
    <t>GLOBAL FORM SCARL</t>
  </si>
  <si>
    <t>Responsabile della sicurezza ICT (Ict Security Manager)</t>
  </si>
  <si>
    <t>2020SLR22A06784</t>
  </si>
  <si>
    <t>ABACONS SRL</t>
  </si>
  <si>
    <r>
      <rPr>
        <b/>
        <sz val="14"/>
        <rFont val="Arial"/>
        <family val="2"/>
      </rPr>
      <t>Linea di Intervento D:</t>
    </r>
    <r>
      <rPr>
        <b/>
        <i/>
        <sz val="14"/>
        <rFont val="Arial"/>
        <family val="2"/>
        <charset val="1"/>
      </rPr>
      <t xml:space="preserve"> hospitality management</t>
    </r>
  </si>
  <si>
    <t>2020RLR22A07122</t>
  </si>
  <si>
    <t>Tecnico della direzione e del coordinamento di strutture sportive o centri benessere</t>
  </si>
  <si>
    <t>2020RLR22A07119</t>
  </si>
  <si>
    <t>Responsabile di cucina - Chef</t>
  </si>
  <si>
    <t>2020SLR22A07319</t>
  </si>
  <si>
    <t>EXFOR EXPERIENCE &amp; FORMATION</t>
  </si>
  <si>
    <t>2020RLR22A06727</t>
  </si>
  <si>
    <r>
      <rPr>
        <b/>
        <sz val="11"/>
        <color rgb="FF000000"/>
        <rFont val="Arial"/>
        <family val="2"/>
        <charset val="1"/>
      </rPr>
      <t xml:space="preserve">MCG MANAGER CONSULTING GROUP </t>
    </r>
    <r>
      <rPr>
        <sz val="11"/>
        <color rgb="FF000000"/>
        <rFont val="Arial"/>
        <family val="2"/>
        <charset val="1"/>
      </rPr>
      <t xml:space="preserve">Società Cooperativa </t>
    </r>
    <r>
      <rPr>
        <i/>
        <sz val="11"/>
        <color rgb="FF000000"/>
        <rFont val="Arial"/>
        <family val="2"/>
        <charset val="1"/>
      </rPr>
      <t>(Partner: IANNAS)</t>
    </r>
  </si>
  <si>
    <t>TECNICO DELLA PROGETTAZIONE DI PRODOTTI TURISTICO ESPERIENZIALI</t>
  </si>
  <si>
    <t>2020RLR22A06813</t>
  </si>
  <si>
    <t>2020RLR22A06814</t>
  </si>
  <si>
    <t>2020RLR22A07268</t>
  </si>
  <si>
    <r>
      <rPr>
        <b/>
        <sz val="11"/>
        <color rgb="FF000000"/>
        <rFont val="Arial"/>
        <family val="2"/>
        <charset val="1"/>
      </rPr>
      <t>EVOLVERE</t>
    </r>
    <r>
      <rPr>
        <sz val="11"/>
        <color rgb="FF000000"/>
        <rFont val="Arial"/>
        <family val="2"/>
        <charset val="1"/>
      </rPr>
      <t xml:space="preserve"> S.R.L.</t>
    </r>
    <r>
      <rPr>
        <i/>
        <sz val="11"/>
        <color rgb="FF000000"/>
        <rFont val="Arial"/>
        <family val="2"/>
        <charset val="1"/>
      </rPr>
      <t xml:space="preserve"> (Partner: Centro Servizi Formazione - ORIENTARE)</t>
    </r>
  </si>
  <si>
    <t>Guida ambientale-escursionistica</t>
  </si>
  <si>
    <t>2020RLR22A07282</t>
  </si>
  <si>
    <t>2020RLR22A07285</t>
  </si>
  <si>
    <t>2020RLR22A06728</t>
  </si>
  <si>
    <r>
      <rPr>
        <b/>
        <sz val="11"/>
        <color rgb="FF000000"/>
        <rFont val="Arial"/>
        <family val="2"/>
        <charset val="1"/>
      </rPr>
      <t xml:space="preserve">EQUILIBRIUM Consulting S.rl </t>
    </r>
    <r>
      <rPr>
        <i/>
        <sz val="11"/>
        <color rgb="FF000000"/>
        <rFont val="Arial"/>
        <family val="2"/>
        <charset val="1"/>
      </rPr>
      <t>(Partner: PERFORMA SARDEGNA - ASCOM CONFCOMMERCIO NUORO - ASCOM SERVIZI)</t>
    </r>
  </si>
  <si>
    <t>Tecnico della progettazione di prodotti turistico
esperienziali</t>
  </si>
  <si>
    <t>2020RLR22A06831</t>
  </si>
  <si>
    <t>2020RLR22A06830</t>
  </si>
  <si>
    <t>2020RLR22A06781</t>
  </si>
  <si>
    <r>
      <rPr>
        <b/>
        <sz val="11"/>
        <color rgb="FF000000"/>
        <rFont val="Arial"/>
        <family val="2"/>
        <charset val="1"/>
      </rPr>
      <t xml:space="preserve">ISFOR API </t>
    </r>
    <r>
      <rPr>
        <i/>
        <sz val="11"/>
        <color rgb="FF000000"/>
        <rFont val="Arial"/>
        <family val="2"/>
        <charset val="1"/>
      </rPr>
      <t>(Partner: ENTE SCUOLA EDILE NUORESE )</t>
    </r>
  </si>
  <si>
    <t>Tecnico della valorizzazione di aree naturali protette e altri siti di pregio ambientale</t>
  </si>
  <si>
    <t>2020RLR22A06783</t>
  </si>
  <si>
    <t>Food &amp; Beverage Manager</t>
  </si>
  <si>
    <t>2020RLR22A06739</t>
  </si>
  <si>
    <r>
      <rPr>
        <b/>
        <sz val="11"/>
        <color rgb="FF000000"/>
        <rFont val="Arial"/>
        <family val="2"/>
        <charset val="1"/>
      </rPr>
      <t xml:space="preserve">ENTE IS.O.GE.A </t>
    </r>
    <r>
      <rPr>
        <i/>
        <sz val="11"/>
        <color rgb="FF000000"/>
        <rFont val="Arial"/>
        <family val="2"/>
        <charset val="1"/>
      </rPr>
      <t>(Partner: NOVAETICA)</t>
    </r>
  </si>
  <si>
    <t>Tecnico allenatore sportivo/di fitness</t>
  </si>
  <si>
    <t>2020RLR22A06823</t>
  </si>
  <si>
    <t>2020RLR22A06780</t>
  </si>
  <si>
    <t>Tecnico della progettazione di prodotti turistico esperienziali</t>
  </si>
  <si>
    <t>2020SLR22A06744</t>
  </si>
  <si>
    <t>INSIGHT RISORSE UMANE S.R.L.</t>
  </si>
  <si>
    <t>TECNICO PER LO SVILUPPO TURISTICO LOCALE</t>
  </si>
  <si>
    <t>2020RLR22A07279</t>
  </si>
  <si>
    <r>
      <rPr>
        <b/>
        <sz val="11"/>
        <color rgb="FF000000"/>
        <rFont val="Arial"/>
        <family val="2"/>
        <charset val="1"/>
      </rPr>
      <t>UNIFORM SERVIZI</t>
    </r>
    <r>
      <rPr>
        <b/>
        <i/>
        <sz val="11"/>
        <color rgb="FF000000"/>
        <rFont val="Arial"/>
        <family val="2"/>
        <charset val="1"/>
      </rPr>
      <t xml:space="preserve"> </t>
    </r>
    <r>
      <rPr>
        <i/>
        <sz val="11"/>
        <color rgb="FF000000"/>
        <rFont val="Arial"/>
        <family val="2"/>
        <charset val="1"/>
      </rPr>
      <t>(Partner: Iknoform )</t>
    </r>
  </si>
  <si>
    <t>Tecnico per lo sviluppo turistico locale</t>
  </si>
  <si>
    <t>2020RLR22A07284</t>
  </si>
  <si>
    <t>2020RLR22A07286</t>
  </si>
  <si>
    <t>2020RLR22A06835</t>
  </si>
  <si>
    <r>
      <rPr>
        <b/>
        <sz val="11"/>
        <color rgb="FF000000"/>
        <rFont val="Arial"/>
        <family val="2"/>
        <charset val="1"/>
      </rPr>
      <t>Associazione CNOS FAP Regione Sardegna</t>
    </r>
    <r>
      <rPr>
        <sz val="11"/>
        <color rgb="FF000000"/>
        <rFont val="Arial"/>
        <family val="2"/>
        <charset val="1"/>
      </rPr>
      <t xml:space="preserve"> </t>
    </r>
    <r>
      <rPr>
        <i/>
        <sz val="11"/>
        <color rgb="FF000000"/>
        <rFont val="Arial"/>
        <family val="2"/>
        <charset val="1"/>
      </rPr>
      <t>(Partner: AGC Formazione Sardegna )</t>
    </r>
  </si>
  <si>
    <t>2020RLR22A06829</t>
  </si>
  <si>
    <r>
      <t xml:space="preserve">ENTE IS.O.GE.A </t>
    </r>
    <r>
      <rPr>
        <i/>
        <sz val="11"/>
        <color rgb="FF000000"/>
        <rFont val="Arial"/>
        <family val="2"/>
        <charset val="1"/>
      </rPr>
      <t>(Partner: NOVAETICA)</t>
    </r>
  </si>
  <si>
    <t>61.47</t>
  </si>
  <si>
    <t>2020RLR22A06796</t>
  </si>
  <si>
    <r>
      <rPr>
        <b/>
        <sz val="11"/>
        <color rgb="FF000000"/>
        <rFont val="Arial"/>
        <family val="2"/>
        <charset val="1"/>
      </rPr>
      <t>ARTIGIAN SERVICE</t>
    </r>
    <r>
      <rPr>
        <sz val="11"/>
        <color rgb="FF000000"/>
        <rFont val="Arial"/>
        <family val="2"/>
        <charset val="1"/>
      </rPr>
      <t xml:space="preserve"> Soc. Coop. Consortile </t>
    </r>
    <r>
      <rPr>
        <i/>
        <sz val="11"/>
        <color rgb="FF000000"/>
        <rFont val="Arial"/>
        <family val="2"/>
        <charset val="1"/>
      </rPr>
      <t>(Partner: Sviluppo Performance Strategie )</t>
    </r>
  </si>
  <si>
    <t>2020RLR22A06840</t>
  </si>
  <si>
    <r>
      <t>Istituto Europeo di Formazione, Cooperazione e Analisi bio economica Srl</t>
    </r>
    <r>
      <rPr>
        <i/>
        <sz val="11"/>
        <rFont val="Arial"/>
        <family val="2"/>
        <charset val="1"/>
      </rPr>
      <t xml:space="preserve"> (Partner: SOS - Formatica)</t>
    </r>
  </si>
  <si>
    <t>2020RLR22A06841</t>
  </si>
  <si>
    <t>2020RLR22A06797</t>
  </si>
  <si>
    <t>2020RLR22A06795</t>
  </si>
  <si>
    <t>2020RLR22A06845</t>
  </si>
  <si>
    <t>2020RLR22A07068</t>
  </si>
  <si>
    <t>2020RLR22A07292</t>
  </si>
  <si>
    <r>
      <rPr>
        <b/>
        <sz val="11"/>
        <color rgb="FF000000"/>
        <rFont val="Arial"/>
        <family val="2"/>
        <charset val="1"/>
      </rPr>
      <t>R&amp;M SERVIZI SRL</t>
    </r>
    <r>
      <rPr>
        <i/>
        <sz val="11"/>
        <color rgb="FF000000"/>
        <rFont val="Arial"/>
        <family val="2"/>
        <charset val="1"/>
      </rPr>
      <t xml:space="preserve"> (Partner: Agenzia Europea)</t>
    </r>
  </si>
  <si>
    <t>Guida Ambientale-Escursionistica</t>
  </si>
  <si>
    <t>2020RLR22A06726</t>
  </si>
  <si>
    <t>2020RLR22A07298</t>
  </si>
  <si>
    <r>
      <rPr>
        <b/>
        <sz val="11"/>
        <color rgb="FF000000"/>
        <rFont val="Arial"/>
        <family val="2"/>
        <charset val="1"/>
      </rPr>
      <t xml:space="preserve">ASSOCIAZIONE EN.I.A.L. </t>
    </r>
    <r>
      <rPr>
        <i/>
        <sz val="11"/>
        <color rgb="FF000000"/>
        <rFont val="Arial"/>
        <family val="2"/>
        <charset val="1"/>
      </rPr>
      <t>(Partner: Smeralda Consulting &amp; Associati)</t>
    </r>
  </si>
  <si>
    <t>2020RLR22A06822</t>
  </si>
  <si>
    <r>
      <t>CESCOT</t>
    </r>
    <r>
      <rPr>
        <i/>
        <sz val="11"/>
        <color rgb="FF000000"/>
        <rFont val="Arial"/>
        <family val="2"/>
        <charset val="1"/>
      </rPr>
      <t xml:space="preserve"> </t>
    </r>
    <r>
      <rPr>
        <i/>
        <sz val="10"/>
        <color rgb="FF000000"/>
        <rFont val="Arial"/>
        <family val="2"/>
        <charset val="1"/>
      </rPr>
      <t>(Partner: CONFESERCENTI CA - CONFESERCENTI NU/Ogliastra)</t>
    </r>
  </si>
  <si>
    <t>GUIDA AMBIENTALE ESCURSIONISTICA</t>
  </si>
  <si>
    <t>2020RLR22A07293</t>
  </si>
  <si>
    <t>2020RLR22A06838</t>
  </si>
  <si>
    <t>TECNICO PER LA PROGETTAZIONE E LA PROMOZIONE DI ITINERARI TURISTICO-ENOGASTRONOMICI</t>
  </si>
  <si>
    <t>2020RLR22A06836</t>
  </si>
  <si>
    <t>2020RLR22A06817</t>
  </si>
  <si>
    <t>2020RLR22A07296</t>
  </si>
  <si>
    <t>2020SLR22A07116</t>
  </si>
  <si>
    <r>
      <rPr>
        <b/>
        <sz val="11"/>
        <color rgb="FF000000"/>
        <rFont val="Arial"/>
        <family val="2"/>
        <charset val="1"/>
      </rPr>
      <t>U.P.A.</t>
    </r>
    <r>
      <rPr>
        <sz val="11"/>
        <color rgb="FF000000"/>
        <rFont val="Arial"/>
        <family val="2"/>
        <charset val="1"/>
      </rPr>
      <t xml:space="preserve"> (Unione Provinciale Artigiani)</t>
    </r>
  </si>
  <si>
    <t xml:space="preserve">Food &amp; Beverage Manager </t>
  </si>
  <si>
    <t>2020SLR22A07273</t>
  </si>
  <si>
    <t>A.I.C.S. F.P. SARDEGNA APS</t>
  </si>
  <si>
    <t>GRADUATORIA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</si>
</sst>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€-410]\ * #,##0.00_-;\-[$€-410]\ * #,##0.00_-;_-[$€-410]\ * \-??_-;_-@_-"/>
    <numFmt numFmtId="165" formatCode="_-[$€-410]\ * #,##0.00_-;\-[$€-410]\ * #,##0.00_-;_-[$€-410]\ * &quot;-&quot;??_-;_-@_-"/>
  </numFmts>
  <fonts count="30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i/>
      <sz val="11"/>
      <color rgb="FF000000"/>
      <name val="Arial"/>
      <family val="2"/>
      <charset val="1"/>
    </font>
    <font>
      <b/>
      <sz val="16"/>
      <name val="Arial"/>
      <family val="2"/>
      <charset val="1"/>
    </font>
    <font>
      <b/>
      <sz val="14"/>
      <name val="Arial"/>
      <family val="2"/>
      <charset val="1"/>
    </font>
    <font>
      <sz val="11"/>
      <name val="Arial"/>
      <family val="2"/>
      <charset val="1"/>
    </font>
    <font>
      <b/>
      <i/>
      <sz val="14"/>
      <name val="Arial"/>
      <family val="2"/>
    </font>
    <font>
      <b/>
      <sz val="14"/>
      <name val="Arial"/>
      <family val="2"/>
    </font>
    <font>
      <b/>
      <i/>
      <sz val="14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i/>
      <sz val="9"/>
      <color rgb="FF000000"/>
      <name val="Arial"/>
      <family val="2"/>
    </font>
    <font>
      <sz val="10"/>
      <name val="Arial"/>
      <family val="2"/>
      <charset val="1"/>
    </font>
    <font>
      <b/>
      <sz val="11"/>
      <name val="Arial"/>
      <family val="2"/>
      <charset val="1"/>
    </font>
    <font>
      <i/>
      <sz val="10"/>
      <color rgb="FF000000"/>
      <name val="Arial"/>
      <family val="2"/>
    </font>
    <font>
      <b/>
      <sz val="12"/>
      <name val="Arial"/>
      <family val="2"/>
      <charset val="1"/>
    </font>
    <font>
      <i/>
      <sz val="11"/>
      <color rgb="FF000000"/>
      <name val="Arial"/>
      <family val="2"/>
    </font>
    <font>
      <i/>
      <sz val="11"/>
      <color rgb="FF000000"/>
      <name val="Arial"/>
      <family val="2"/>
      <charset val="1"/>
    </font>
    <font>
      <b/>
      <sz val="11"/>
      <color rgb="FF000000"/>
      <name val="Arial"/>
      <family val="2"/>
    </font>
    <font>
      <sz val="10"/>
      <color rgb="FF000000"/>
      <name val="Calibri"/>
      <family val="2"/>
      <charset val="1"/>
    </font>
    <font>
      <b/>
      <i/>
      <sz val="10"/>
      <color rgb="FF000000"/>
      <name val="Arial"/>
      <family val="2"/>
    </font>
    <font>
      <i/>
      <sz val="10"/>
      <color rgb="FF000000"/>
      <name val="Arial"/>
      <family val="2"/>
      <charset val="1"/>
    </font>
    <font>
      <i/>
      <vertAlign val="superscript"/>
      <sz val="10"/>
      <color theme="1"/>
      <name val="Arial"/>
      <family val="2"/>
    </font>
    <font>
      <i/>
      <sz val="9"/>
      <color rgb="FF000000"/>
      <name val="Arial"/>
      <family val="2"/>
    </font>
    <font>
      <i/>
      <sz val="11"/>
      <name val="Arial"/>
      <family val="2"/>
      <charset val="1"/>
    </font>
    <font>
      <sz val="11"/>
      <name val="Calibri"/>
      <family val="2"/>
      <charset val="1"/>
    </font>
    <font>
      <b/>
      <sz val="1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thick">
        <color auto="1"/>
      </right>
      <top style="medium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theme="9" tint="-0.499984740745262"/>
      </bottom>
      <diagonal/>
    </border>
    <border>
      <left style="medium">
        <color auto="1"/>
      </left>
      <right/>
      <top style="thin">
        <color auto="1"/>
      </top>
      <bottom style="thick">
        <color theme="9" tint="-0.499984740745262"/>
      </bottom>
      <diagonal/>
    </border>
    <border>
      <left style="medium">
        <color auto="1"/>
      </left>
      <right style="medium">
        <color auto="1"/>
      </right>
      <top/>
      <bottom style="thick">
        <color theme="9" tint="-0.499984740745262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theme="9" tint="-0.499984740745262"/>
      </bottom>
      <diagonal/>
    </border>
  </borders>
  <cellStyleXfs count="3">
    <xf numFmtId="0" fontId="0" fillId="0" borderId="0"/>
    <xf numFmtId="0" fontId="15" fillId="0" borderId="0"/>
    <xf numFmtId="0" fontId="22" fillId="0" borderId="0"/>
  </cellStyleXfs>
  <cellXfs count="31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/>
    <xf numFmtId="0" fontId="2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4" fillId="0" borderId="0" xfId="0" applyFont="1" applyAlignment="1"/>
    <xf numFmtId="0" fontId="4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2" fontId="14" fillId="3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4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/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wrapText="1"/>
    </xf>
    <xf numFmtId="0" fontId="1" fillId="4" borderId="7" xfId="0" applyFont="1" applyFill="1" applyBorder="1" applyAlignment="1">
      <alignment horizontal="left" wrapText="1"/>
    </xf>
    <xf numFmtId="0" fontId="1" fillId="4" borderId="8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16" fillId="4" borderId="9" xfId="1" applyFont="1" applyFill="1" applyBorder="1" applyAlignment="1">
      <alignment horizontal="center" vertical="center"/>
    </xf>
    <xf numFmtId="2" fontId="17" fillId="4" borderId="4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2" fontId="18" fillId="0" borderId="9" xfId="1" applyNumberFormat="1" applyFont="1" applyFill="1" applyBorder="1" applyAlignment="1">
      <alignment horizontal="center" vertical="center"/>
    </xf>
    <xf numFmtId="2" fontId="19" fillId="3" borderId="4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0" xfId="0" applyFont="1" applyBorder="1"/>
    <xf numFmtId="0" fontId="23" fillId="0" borderId="0" xfId="2" applyFont="1" applyAlignment="1">
      <alignment vertical="top"/>
    </xf>
    <xf numFmtId="14" fontId="5" fillId="0" borderId="0" xfId="2" applyNumberFormat="1" applyFont="1" applyBorder="1" applyAlignment="1">
      <alignment vertical="top" wrapText="1"/>
    </xf>
    <xf numFmtId="0" fontId="13" fillId="0" borderId="0" xfId="2" applyFont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13" fillId="0" borderId="0" xfId="2" applyFont="1" applyAlignment="1">
      <alignment vertical="top" wrapText="1"/>
    </xf>
    <xf numFmtId="0" fontId="2" fillId="0" borderId="0" xfId="2" applyFont="1" applyAlignment="1">
      <alignment vertical="top" wrapText="1"/>
    </xf>
    <xf numFmtId="0" fontId="13" fillId="0" borderId="0" xfId="2" applyFont="1" applyAlignment="1">
      <alignment horizontal="right" vertical="top"/>
    </xf>
    <xf numFmtId="0" fontId="13" fillId="0" borderId="0" xfId="2" applyFont="1" applyAlignment="1">
      <alignment horizontal="right"/>
    </xf>
    <xf numFmtId="0" fontId="2" fillId="0" borderId="0" xfId="0" applyFont="1"/>
    <xf numFmtId="0" fontId="25" fillId="0" borderId="0" xfId="2" quotePrefix="1" applyFont="1" applyBorder="1" applyAlignment="1">
      <alignment horizontal="right" vertical="top"/>
    </xf>
    <xf numFmtId="0" fontId="3" fillId="0" borderId="0" xfId="0" applyFont="1" applyAlignment="1">
      <alignment horizontal="center" wrapText="1"/>
    </xf>
    <xf numFmtId="0" fontId="5" fillId="2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wrapText="1"/>
    </xf>
    <xf numFmtId="0" fontId="1" fillId="4" borderId="11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0" fontId="18" fillId="0" borderId="17" xfId="1" applyFont="1" applyFill="1" applyBorder="1" applyAlignment="1">
      <alignment horizontal="center" vertical="center"/>
    </xf>
    <xf numFmtId="2" fontId="19" fillId="3" borderId="18" xfId="0" applyNumberFormat="1" applyFont="1" applyFill="1" applyBorder="1" applyAlignment="1">
      <alignment horizontal="center" vertical="center" wrapText="1"/>
    </xf>
    <xf numFmtId="0" fontId="1" fillId="0" borderId="19" xfId="0" applyFont="1" applyBorder="1" applyAlignment="1">
      <alignment vertical="center"/>
    </xf>
    <xf numFmtId="0" fontId="5" fillId="0" borderId="19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vertical="center"/>
    </xf>
    <xf numFmtId="0" fontId="9" fillId="5" borderId="14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left" vertical="center" wrapText="1"/>
    </xf>
    <xf numFmtId="164" fontId="2" fillId="5" borderId="20" xfId="0" applyNumberFormat="1" applyFont="1" applyFill="1" applyBorder="1" applyAlignment="1">
      <alignment horizontal="center" vertical="center" wrapText="1"/>
    </xf>
    <xf numFmtId="2" fontId="18" fillId="0" borderId="17" xfId="1" applyNumberFormat="1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vertical="center"/>
    </xf>
    <xf numFmtId="0" fontId="1" fillId="6" borderId="14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left" vertical="center" wrapText="1"/>
    </xf>
    <xf numFmtId="164" fontId="2" fillId="6" borderId="20" xfId="0" applyNumberFormat="1" applyFont="1" applyFill="1" applyBorder="1" applyAlignment="1">
      <alignment horizontal="center" vertical="center" wrapText="1"/>
    </xf>
    <xf numFmtId="0" fontId="18" fillId="6" borderId="17" xfId="1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left" vertical="center" wrapText="1"/>
    </xf>
    <xf numFmtId="0" fontId="1" fillId="7" borderId="12" xfId="0" applyFont="1" applyFill="1" applyBorder="1" applyAlignment="1">
      <alignment horizontal="center" vertical="center"/>
    </xf>
    <xf numFmtId="0" fontId="1" fillId="7" borderId="19" xfId="0" applyFont="1" applyFill="1" applyBorder="1" applyAlignment="1">
      <alignment vertical="center"/>
    </xf>
    <xf numFmtId="0" fontId="1" fillId="7" borderId="14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left" vertical="center" wrapText="1"/>
    </xf>
    <xf numFmtId="164" fontId="2" fillId="7" borderId="20" xfId="0" applyNumberFormat="1" applyFont="1" applyFill="1" applyBorder="1" applyAlignment="1">
      <alignment horizontal="center" vertical="center" wrapText="1"/>
    </xf>
    <xf numFmtId="0" fontId="18" fillId="7" borderId="17" xfId="1" applyFont="1" applyFill="1" applyBorder="1" applyAlignment="1">
      <alignment horizontal="center" vertical="center"/>
    </xf>
    <xf numFmtId="0" fontId="1" fillId="7" borderId="21" xfId="0" applyFont="1" applyFill="1" applyBorder="1" applyAlignment="1">
      <alignment horizontal="center" vertical="center"/>
    </xf>
    <xf numFmtId="0" fontId="1" fillId="7" borderId="22" xfId="0" applyFont="1" applyFill="1" applyBorder="1" applyAlignment="1">
      <alignment vertical="center"/>
    </xf>
    <xf numFmtId="0" fontId="1" fillId="7" borderId="23" xfId="0" applyFont="1" applyFill="1" applyBorder="1" applyAlignment="1">
      <alignment horizontal="center" vertical="center"/>
    </xf>
    <xf numFmtId="0" fontId="5" fillId="7" borderId="22" xfId="0" applyFont="1" applyFill="1" applyBorder="1" applyAlignment="1">
      <alignment vertical="center" wrapText="1"/>
    </xf>
    <xf numFmtId="0" fontId="1" fillId="7" borderId="21" xfId="0" applyFont="1" applyFill="1" applyBorder="1" applyAlignment="1">
      <alignment horizontal="center" vertical="center" wrapText="1"/>
    </xf>
    <xf numFmtId="0" fontId="1" fillId="7" borderId="21" xfId="0" applyFont="1" applyFill="1" applyBorder="1" applyAlignment="1">
      <alignment horizontal="left" vertical="center" wrapText="1"/>
    </xf>
    <xf numFmtId="164" fontId="2" fillId="7" borderId="24" xfId="0" applyNumberFormat="1" applyFont="1" applyFill="1" applyBorder="1" applyAlignment="1">
      <alignment horizontal="center" vertical="center" wrapText="1"/>
    </xf>
    <xf numFmtId="0" fontId="18" fillId="7" borderId="25" xfId="1" applyFont="1" applyFill="1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/>
    </xf>
    <xf numFmtId="0" fontId="1" fillId="8" borderId="20" xfId="0" applyFont="1" applyFill="1" applyBorder="1" applyAlignment="1">
      <alignment vertical="center"/>
    </xf>
    <xf numFmtId="0" fontId="1" fillId="8" borderId="20" xfId="0" applyFont="1" applyFill="1" applyBorder="1" applyAlignment="1">
      <alignment vertical="center" wrapText="1"/>
    </xf>
    <xf numFmtId="0" fontId="1" fillId="8" borderId="14" xfId="0" applyFont="1" applyFill="1" applyBorder="1" applyAlignment="1">
      <alignment horizontal="center" vertical="center" wrapText="1"/>
    </xf>
    <xf numFmtId="0" fontId="1" fillId="8" borderId="14" xfId="0" applyFont="1" applyFill="1" applyBorder="1" applyAlignment="1">
      <alignment horizontal="left" vertical="center" wrapText="1"/>
    </xf>
    <xf numFmtId="164" fontId="2" fillId="8" borderId="20" xfId="0" applyNumberFormat="1" applyFont="1" applyFill="1" applyBorder="1" applyAlignment="1">
      <alignment horizontal="center" vertical="center" wrapText="1"/>
    </xf>
    <xf numFmtId="0" fontId="18" fillId="8" borderId="26" xfId="1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1" fillId="8" borderId="19" xfId="0" applyFont="1" applyFill="1" applyBorder="1" applyAlignment="1">
      <alignment vertical="center"/>
    </xf>
    <xf numFmtId="0" fontId="1" fillId="8" borderId="19" xfId="0" applyFont="1" applyFill="1" applyBorder="1" applyAlignment="1">
      <alignment vertical="center" wrapText="1"/>
    </xf>
    <xf numFmtId="0" fontId="1" fillId="8" borderId="12" xfId="0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left" vertical="center" wrapText="1"/>
    </xf>
    <xf numFmtId="164" fontId="2" fillId="8" borderId="19" xfId="0" applyNumberFormat="1" applyFont="1" applyFill="1" applyBorder="1" applyAlignment="1">
      <alignment horizontal="center" vertical="center" wrapText="1"/>
    </xf>
    <xf numFmtId="0" fontId="18" fillId="8" borderId="17" xfId="1" applyFont="1" applyFill="1" applyBorder="1" applyAlignment="1">
      <alignment horizontal="center" vertical="center"/>
    </xf>
    <xf numFmtId="2" fontId="19" fillId="3" borderId="27" xfId="0" applyNumberFormat="1" applyFont="1" applyFill="1" applyBorder="1" applyAlignment="1">
      <alignment horizontal="center" vertical="center" wrapText="1"/>
    </xf>
    <xf numFmtId="2" fontId="19" fillId="3" borderId="31" xfId="0" applyNumberFormat="1" applyFont="1" applyFill="1" applyBorder="1" applyAlignment="1">
      <alignment horizontal="center" vertical="center" wrapText="1"/>
    </xf>
    <xf numFmtId="0" fontId="5" fillId="0" borderId="20" xfId="0" applyFont="1" applyBorder="1" applyAlignment="1">
      <alignment vertical="center" wrapText="1"/>
    </xf>
    <xf numFmtId="0" fontId="21" fillId="0" borderId="0" xfId="0" applyFont="1" applyAlignment="1">
      <alignment wrapText="1"/>
    </xf>
    <xf numFmtId="165" fontId="21" fillId="0" borderId="0" xfId="0" applyNumberFormat="1" applyFont="1"/>
    <xf numFmtId="0" fontId="1" fillId="0" borderId="12" xfId="0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/>
    </xf>
    <xf numFmtId="0" fontId="1" fillId="9" borderId="19" xfId="0" applyFont="1" applyFill="1" applyBorder="1" applyAlignment="1">
      <alignment vertical="center"/>
    </xf>
    <xf numFmtId="0" fontId="1" fillId="9" borderId="14" xfId="0" applyFont="1" applyFill="1" applyBorder="1" applyAlignment="1">
      <alignment horizontal="center" vertical="center"/>
    </xf>
    <xf numFmtId="0" fontId="5" fillId="9" borderId="19" xfId="0" applyFont="1" applyFill="1" applyBorder="1" applyAlignment="1">
      <alignment vertical="center" wrapText="1"/>
    </xf>
    <xf numFmtId="0" fontId="1" fillId="9" borderId="12" xfId="0" applyFont="1" applyFill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left" vertical="center" wrapText="1"/>
    </xf>
    <xf numFmtId="164" fontId="2" fillId="9" borderId="19" xfId="0" applyNumberFormat="1" applyFont="1" applyFill="1" applyBorder="1" applyAlignment="1">
      <alignment horizontal="center" vertical="center" wrapText="1"/>
    </xf>
    <xf numFmtId="2" fontId="18" fillId="9" borderId="17" xfId="1" applyNumberFormat="1" applyFont="1" applyFill="1" applyBorder="1" applyAlignment="1">
      <alignment horizontal="center" vertical="center"/>
    </xf>
    <xf numFmtId="0" fontId="1" fillId="10" borderId="12" xfId="0" applyFont="1" applyFill="1" applyBorder="1" applyAlignment="1">
      <alignment horizontal="center" vertical="center"/>
    </xf>
    <xf numFmtId="0" fontId="1" fillId="10" borderId="19" xfId="0" applyFont="1" applyFill="1" applyBorder="1" applyAlignment="1">
      <alignment vertical="center"/>
    </xf>
    <xf numFmtId="0" fontId="1" fillId="10" borderId="14" xfId="0" applyFont="1" applyFill="1" applyBorder="1" applyAlignment="1">
      <alignment horizontal="center" vertical="center"/>
    </xf>
    <xf numFmtId="0" fontId="5" fillId="10" borderId="19" xfId="0" applyFont="1" applyFill="1" applyBorder="1" applyAlignment="1">
      <alignment vertical="center" wrapText="1"/>
    </xf>
    <xf numFmtId="0" fontId="1" fillId="10" borderId="12" xfId="0" applyFont="1" applyFill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left" vertical="center" wrapText="1"/>
    </xf>
    <xf numFmtId="164" fontId="2" fillId="10" borderId="19" xfId="0" applyNumberFormat="1" applyFont="1" applyFill="1" applyBorder="1" applyAlignment="1">
      <alignment horizontal="center" vertical="center" wrapText="1"/>
    </xf>
    <xf numFmtId="0" fontId="18" fillId="10" borderId="17" xfId="1" applyFont="1" applyFill="1" applyBorder="1" applyAlignment="1">
      <alignment horizontal="center" vertical="center"/>
    </xf>
    <xf numFmtId="0" fontId="1" fillId="11" borderId="12" xfId="0" applyFont="1" applyFill="1" applyBorder="1" applyAlignment="1">
      <alignment horizontal="center" vertical="center"/>
    </xf>
    <xf numFmtId="0" fontId="1" fillId="11" borderId="19" xfId="0" applyFont="1" applyFill="1" applyBorder="1" applyAlignment="1">
      <alignment vertical="center"/>
    </xf>
    <xf numFmtId="0" fontId="1" fillId="11" borderId="14" xfId="0" applyFont="1" applyFill="1" applyBorder="1" applyAlignment="1">
      <alignment horizontal="center" vertical="center"/>
    </xf>
    <xf numFmtId="0" fontId="5" fillId="11" borderId="19" xfId="0" applyFont="1" applyFill="1" applyBorder="1" applyAlignment="1">
      <alignment vertical="center" wrapText="1"/>
    </xf>
    <xf numFmtId="0" fontId="1" fillId="11" borderId="12" xfId="0" applyFont="1" applyFill="1" applyBorder="1" applyAlignment="1">
      <alignment horizontal="center" vertical="center" wrapText="1"/>
    </xf>
    <xf numFmtId="0" fontId="1" fillId="11" borderId="12" xfId="0" applyFont="1" applyFill="1" applyBorder="1" applyAlignment="1">
      <alignment horizontal="left" vertical="center" wrapText="1"/>
    </xf>
    <xf numFmtId="164" fontId="2" fillId="11" borderId="19" xfId="0" applyNumberFormat="1" applyFont="1" applyFill="1" applyBorder="1" applyAlignment="1">
      <alignment horizontal="center" vertical="center" wrapText="1"/>
    </xf>
    <xf numFmtId="0" fontId="18" fillId="11" borderId="17" xfId="1" applyFont="1" applyFill="1" applyBorder="1" applyAlignment="1">
      <alignment horizontal="center" vertical="center"/>
    </xf>
    <xf numFmtId="0" fontId="5" fillId="11" borderId="29" xfId="0" applyFont="1" applyFill="1" applyBorder="1" applyAlignment="1">
      <alignment vertical="center" wrapText="1"/>
    </xf>
    <xf numFmtId="0" fontId="5" fillId="11" borderId="2" xfId="0" applyFont="1" applyFill="1" applyBorder="1" applyAlignment="1">
      <alignment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vertical="center"/>
    </xf>
    <xf numFmtId="0" fontId="5" fillId="0" borderId="29" xfId="0" applyFont="1" applyBorder="1" applyAlignment="1">
      <alignment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164" fontId="2" fillId="0" borderId="29" xfId="0" applyNumberFormat="1" applyFont="1" applyBorder="1" applyAlignment="1">
      <alignment horizontal="center" vertical="center" wrapText="1"/>
    </xf>
    <xf numFmtId="2" fontId="18" fillId="0" borderId="30" xfId="1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2" fontId="19" fillId="3" borderId="32" xfId="0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21" fillId="6" borderId="12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vertical="center" wrapText="1"/>
    </xf>
    <xf numFmtId="2" fontId="18" fillId="6" borderId="17" xfId="1" applyNumberFormat="1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 wrapText="1"/>
    </xf>
    <xf numFmtId="164" fontId="2" fillId="6" borderId="19" xfId="0" applyNumberFormat="1" applyFont="1" applyFill="1" applyBorder="1" applyAlignment="1">
      <alignment horizontal="center" vertical="center" wrapText="1"/>
    </xf>
    <xf numFmtId="0" fontId="21" fillId="8" borderId="12" xfId="0" applyFont="1" applyFill="1" applyBorder="1" applyAlignment="1">
      <alignment horizontal="center" vertical="center"/>
    </xf>
    <xf numFmtId="0" fontId="5" fillId="8" borderId="19" xfId="0" applyFont="1" applyFill="1" applyBorder="1" applyAlignment="1">
      <alignment vertical="center" wrapText="1"/>
    </xf>
    <xf numFmtId="2" fontId="18" fillId="8" borderId="17" xfId="1" applyNumberFormat="1" applyFont="1" applyFill="1" applyBorder="1" applyAlignment="1">
      <alignment horizontal="center" vertical="center"/>
    </xf>
    <xf numFmtId="0" fontId="21" fillId="8" borderId="21" xfId="0" applyFont="1" applyFill="1" applyBorder="1" applyAlignment="1">
      <alignment horizontal="center" vertical="center"/>
    </xf>
    <xf numFmtId="0" fontId="1" fillId="8" borderId="22" xfId="0" applyFont="1" applyFill="1" applyBorder="1" applyAlignment="1">
      <alignment vertical="center"/>
    </xf>
    <xf numFmtId="0" fontId="1" fillId="8" borderId="21" xfId="0" applyFont="1" applyFill="1" applyBorder="1" applyAlignment="1">
      <alignment horizontal="center" vertical="center"/>
    </xf>
    <xf numFmtId="0" fontId="5" fillId="8" borderId="22" xfId="0" applyFont="1" applyFill="1" applyBorder="1" applyAlignment="1">
      <alignment vertical="center" wrapText="1"/>
    </xf>
    <xf numFmtId="0" fontId="1" fillId="8" borderId="21" xfId="0" applyFont="1" applyFill="1" applyBorder="1" applyAlignment="1">
      <alignment horizontal="center" vertical="center" wrapText="1"/>
    </xf>
    <xf numFmtId="0" fontId="1" fillId="8" borderId="22" xfId="0" applyFont="1" applyFill="1" applyBorder="1" applyAlignment="1">
      <alignment vertical="center" wrapText="1"/>
    </xf>
    <xf numFmtId="164" fontId="2" fillId="8" borderId="22" xfId="0" applyNumberFormat="1" applyFont="1" applyFill="1" applyBorder="1" applyAlignment="1">
      <alignment horizontal="center" vertical="center" wrapText="1"/>
    </xf>
    <xf numFmtId="2" fontId="18" fillId="8" borderId="25" xfId="1" applyNumberFormat="1" applyFont="1" applyFill="1" applyBorder="1" applyAlignment="1">
      <alignment horizontal="center" vertical="center"/>
    </xf>
    <xf numFmtId="0" fontId="21" fillId="8" borderId="14" xfId="0" applyFont="1" applyFill="1" applyBorder="1" applyAlignment="1">
      <alignment horizontal="center" vertical="center"/>
    </xf>
    <xf numFmtId="0" fontId="5" fillId="8" borderId="20" xfId="0" applyFont="1" applyFill="1" applyBorder="1" applyAlignment="1">
      <alignment vertical="center" wrapText="1"/>
    </xf>
    <xf numFmtId="2" fontId="18" fillId="8" borderId="26" xfId="1" applyNumberFormat="1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horizontal="center" vertical="center"/>
    </xf>
    <xf numFmtId="0" fontId="5" fillId="0" borderId="34" xfId="0" applyFont="1" applyBorder="1" applyAlignment="1">
      <alignment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vertical="center" wrapText="1"/>
    </xf>
    <xf numFmtId="164" fontId="2" fillId="0" borderId="34" xfId="0" applyNumberFormat="1" applyFont="1" applyFill="1" applyBorder="1" applyAlignment="1">
      <alignment horizontal="center" vertical="center" wrapText="1"/>
    </xf>
    <xf numFmtId="2" fontId="18" fillId="0" borderId="36" xfId="1" applyNumberFormat="1" applyFont="1" applyFill="1" applyBorder="1" applyAlignment="1">
      <alignment horizontal="center" vertical="center"/>
    </xf>
    <xf numFmtId="0" fontId="21" fillId="12" borderId="14" xfId="0" applyFont="1" applyFill="1" applyBorder="1" applyAlignment="1">
      <alignment horizontal="center" vertical="center"/>
    </xf>
    <xf numFmtId="0" fontId="1" fillId="12" borderId="20" xfId="0" applyFont="1" applyFill="1" applyBorder="1" applyAlignment="1">
      <alignment vertical="center"/>
    </xf>
    <xf numFmtId="0" fontId="1" fillId="12" borderId="14" xfId="0" applyFont="1" applyFill="1" applyBorder="1" applyAlignment="1">
      <alignment horizontal="center" vertical="center"/>
    </xf>
    <xf numFmtId="0" fontId="5" fillId="12" borderId="20" xfId="0" applyFont="1" applyFill="1" applyBorder="1" applyAlignment="1">
      <alignment vertical="center" wrapText="1"/>
    </xf>
    <xf numFmtId="0" fontId="1" fillId="12" borderId="14" xfId="0" applyFont="1" applyFill="1" applyBorder="1" applyAlignment="1">
      <alignment horizontal="center" vertical="center" wrapText="1"/>
    </xf>
    <xf numFmtId="0" fontId="1" fillId="12" borderId="20" xfId="0" applyFont="1" applyFill="1" applyBorder="1" applyAlignment="1">
      <alignment vertical="center" wrapText="1"/>
    </xf>
    <xf numFmtId="164" fontId="2" fillId="13" borderId="20" xfId="0" applyNumberFormat="1" applyFont="1" applyFill="1" applyBorder="1" applyAlignment="1">
      <alignment horizontal="center" vertical="center" wrapText="1"/>
    </xf>
    <xf numFmtId="2" fontId="18" fillId="12" borderId="26" xfId="1" applyNumberFormat="1" applyFont="1" applyFill="1" applyBorder="1" applyAlignment="1">
      <alignment horizontal="center" vertical="center"/>
    </xf>
    <xf numFmtId="0" fontId="21" fillId="12" borderId="12" xfId="0" applyFont="1" applyFill="1" applyBorder="1" applyAlignment="1">
      <alignment horizontal="center" vertical="center"/>
    </xf>
    <xf numFmtId="0" fontId="1" fillId="12" borderId="19" xfId="0" applyFont="1" applyFill="1" applyBorder="1" applyAlignment="1">
      <alignment vertical="center"/>
    </xf>
    <xf numFmtId="0" fontId="5" fillId="12" borderId="19" xfId="0" applyFont="1" applyFill="1" applyBorder="1" applyAlignment="1">
      <alignment vertical="center" wrapText="1"/>
    </xf>
    <xf numFmtId="0" fontId="1" fillId="12" borderId="12" xfId="0" applyFont="1" applyFill="1" applyBorder="1" applyAlignment="1">
      <alignment horizontal="center" vertical="center" wrapText="1"/>
    </xf>
    <xf numFmtId="0" fontId="1" fillId="12" borderId="19" xfId="0" applyFont="1" applyFill="1" applyBorder="1" applyAlignment="1">
      <alignment vertical="center" wrapText="1"/>
    </xf>
    <xf numFmtId="164" fontId="2" fillId="13" borderId="19" xfId="0" applyNumberFormat="1" applyFont="1" applyFill="1" applyBorder="1" applyAlignment="1">
      <alignment horizontal="center" vertical="center" wrapText="1"/>
    </xf>
    <xf numFmtId="2" fontId="18" fillId="12" borderId="17" xfId="1" applyNumberFormat="1" applyFont="1" applyFill="1" applyBorder="1" applyAlignment="1">
      <alignment horizontal="center" vertical="center"/>
    </xf>
    <xf numFmtId="0" fontId="21" fillId="14" borderId="12" xfId="0" applyFont="1" applyFill="1" applyBorder="1" applyAlignment="1">
      <alignment horizontal="center" vertical="center"/>
    </xf>
    <xf numFmtId="0" fontId="1" fillId="14" borderId="19" xfId="0" applyFont="1" applyFill="1" applyBorder="1" applyAlignment="1">
      <alignment vertical="center"/>
    </xf>
    <xf numFmtId="0" fontId="1" fillId="14" borderId="14" xfId="0" applyFont="1" applyFill="1" applyBorder="1" applyAlignment="1">
      <alignment horizontal="center" vertical="center"/>
    </xf>
    <xf numFmtId="0" fontId="5" fillId="14" borderId="19" xfId="0" applyFont="1" applyFill="1" applyBorder="1" applyAlignment="1">
      <alignment vertical="center" wrapText="1"/>
    </xf>
    <xf numFmtId="0" fontId="1" fillId="14" borderId="12" xfId="0" applyFont="1" applyFill="1" applyBorder="1" applyAlignment="1">
      <alignment horizontal="center" vertical="center" wrapText="1"/>
    </xf>
    <xf numFmtId="0" fontId="1" fillId="14" borderId="19" xfId="0" applyFont="1" applyFill="1" applyBorder="1" applyAlignment="1">
      <alignment vertical="center" wrapText="1"/>
    </xf>
    <xf numFmtId="164" fontId="2" fillId="14" borderId="19" xfId="0" applyNumberFormat="1" applyFont="1" applyFill="1" applyBorder="1" applyAlignment="1">
      <alignment horizontal="center" vertical="center" wrapText="1"/>
    </xf>
    <xf numFmtId="2" fontId="18" fillId="14" borderId="17" xfId="1" applyNumberFormat="1" applyFont="1" applyFill="1" applyBorder="1" applyAlignment="1">
      <alignment horizontal="center" vertical="center"/>
    </xf>
    <xf numFmtId="164" fontId="2" fillId="0" borderId="19" xfId="0" applyNumberFormat="1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vertical="center" wrapText="1"/>
    </xf>
    <xf numFmtId="164" fontId="2" fillId="2" borderId="19" xfId="0" applyNumberFormat="1" applyFont="1" applyFill="1" applyBorder="1" applyAlignment="1">
      <alignment horizontal="center" vertical="center" wrapText="1"/>
    </xf>
    <xf numFmtId="2" fontId="18" fillId="2" borderId="17" xfId="1" applyNumberFormat="1" applyFont="1" applyFill="1" applyBorder="1" applyAlignment="1">
      <alignment horizontal="center" vertical="center"/>
    </xf>
    <xf numFmtId="0" fontId="21" fillId="7" borderId="12" xfId="0" applyFont="1" applyFill="1" applyBorder="1" applyAlignment="1">
      <alignment horizontal="center" vertical="center"/>
    </xf>
    <xf numFmtId="0" fontId="9" fillId="7" borderId="19" xfId="0" applyFont="1" applyFill="1" applyBorder="1" applyAlignment="1">
      <alignment vertical="center"/>
    </xf>
    <xf numFmtId="0" fontId="9" fillId="7" borderId="14" xfId="0" applyFont="1" applyFill="1" applyBorder="1" applyAlignment="1">
      <alignment horizontal="center" vertical="center"/>
    </xf>
    <xf numFmtId="0" fontId="16" fillId="7" borderId="20" xfId="0" applyFont="1" applyFill="1" applyBorder="1" applyAlignment="1">
      <alignment vertical="center" wrapText="1"/>
    </xf>
    <xf numFmtId="0" fontId="9" fillId="7" borderId="12" xfId="0" applyFont="1" applyFill="1" applyBorder="1" applyAlignment="1">
      <alignment horizontal="center" vertical="center" wrapText="1"/>
    </xf>
    <xf numFmtId="0" fontId="9" fillId="7" borderId="19" xfId="0" applyFont="1" applyFill="1" applyBorder="1" applyAlignment="1">
      <alignment vertical="center" wrapText="1"/>
    </xf>
    <xf numFmtId="164" fontId="15" fillId="7" borderId="19" xfId="0" applyNumberFormat="1" applyFont="1" applyFill="1" applyBorder="1" applyAlignment="1">
      <alignment horizontal="center" vertical="center" wrapText="1"/>
    </xf>
    <xf numFmtId="2" fontId="18" fillId="7" borderId="17" xfId="1" applyNumberFormat="1" applyFont="1" applyFill="1" applyBorder="1" applyAlignment="1">
      <alignment horizontal="center" vertical="center"/>
    </xf>
    <xf numFmtId="0" fontId="16" fillId="7" borderId="19" xfId="0" applyFont="1" applyFill="1" applyBorder="1" applyAlignment="1">
      <alignment vertical="center" wrapText="1"/>
    </xf>
    <xf numFmtId="0" fontId="21" fillId="15" borderId="12" xfId="0" applyFont="1" applyFill="1" applyBorder="1" applyAlignment="1">
      <alignment horizontal="center" vertical="center"/>
    </xf>
    <xf numFmtId="0" fontId="1" fillId="15" borderId="19" xfId="0" applyFont="1" applyFill="1" applyBorder="1" applyAlignment="1">
      <alignment vertical="center"/>
    </xf>
    <xf numFmtId="0" fontId="1" fillId="15" borderId="12" xfId="0" applyFont="1" applyFill="1" applyBorder="1" applyAlignment="1">
      <alignment horizontal="center" vertical="center"/>
    </xf>
    <xf numFmtId="0" fontId="5" fillId="15" borderId="12" xfId="0" applyFont="1" applyFill="1" applyBorder="1" applyAlignment="1">
      <alignment vertical="center" wrapText="1"/>
    </xf>
    <xf numFmtId="0" fontId="1" fillId="15" borderId="12" xfId="0" applyFont="1" applyFill="1" applyBorder="1" applyAlignment="1">
      <alignment horizontal="center" vertical="center" wrapText="1"/>
    </xf>
    <xf numFmtId="0" fontId="1" fillId="15" borderId="19" xfId="0" applyFont="1" applyFill="1" applyBorder="1" applyAlignment="1">
      <alignment vertical="center" wrapText="1"/>
    </xf>
    <xf numFmtId="164" fontId="2" fillId="15" borderId="19" xfId="0" applyNumberFormat="1" applyFont="1" applyFill="1" applyBorder="1" applyAlignment="1">
      <alignment horizontal="center" vertical="center" wrapText="1"/>
    </xf>
    <xf numFmtId="2" fontId="18" fillId="15" borderId="17" xfId="1" applyNumberFormat="1" applyFont="1" applyFill="1" applyBorder="1" applyAlignment="1">
      <alignment horizontal="center" vertical="center"/>
    </xf>
    <xf numFmtId="0" fontId="1" fillId="15" borderId="14" xfId="0" applyFont="1" applyFill="1" applyBorder="1" applyAlignment="1">
      <alignment horizontal="center" vertical="center"/>
    </xf>
    <xf numFmtId="0" fontId="21" fillId="16" borderId="12" xfId="0" applyFont="1" applyFill="1" applyBorder="1" applyAlignment="1">
      <alignment horizontal="center" vertical="center"/>
    </xf>
    <xf numFmtId="0" fontId="1" fillId="16" borderId="19" xfId="0" applyFont="1" applyFill="1" applyBorder="1" applyAlignment="1">
      <alignment vertical="center"/>
    </xf>
    <xf numFmtId="0" fontId="1" fillId="16" borderId="14" xfId="0" applyFont="1" applyFill="1" applyBorder="1" applyAlignment="1">
      <alignment horizontal="center" vertical="center"/>
    </xf>
    <xf numFmtId="0" fontId="5" fillId="16" borderId="12" xfId="0" applyFont="1" applyFill="1" applyBorder="1" applyAlignment="1">
      <alignment vertical="center" wrapText="1"/>
    </xf>
    <xf numFmtId="0" fontId="1" fillId="16" borderId="12" xfId="0" applyFont="1" applyFill="1" applyBorder="1" applyAlignment="1">
      <alignment horizontal="center" vertical="center" wrapText="1"/>
    </xf>
    <xf numFmtId="0" fontId="1" fillId="16" borderId="19" xfId="0" applyFont="1" applyFill="1" applyBorder="1" applyAlignment="1">
      <alignment vertical="center" wrapText="1"/>
    </xf>
    <xf numFmtId="164" fontId="2" fillId="16" borderId="19" xfId="0" applyNumberFormat="1" applyFont="1" applyFill="1" applyBorder="1" applyAlignment="1">
      <alignment horizontal="center" vertical="center" wrapText="1"/>
    </xf>
    <xf numFmtId="2" fontId="18" fillId="16" borderId="17" xfId="1" applyNumberFormat="1" applyFont="1" applyFill="1" applyBorder="1" applyAlignment="1">
      <alignment horizontal="center" vertical="center"/>
    </xf>
    <xf numFmtId="0" fontId="5" fillId="16" borderId="20" xfId="0" applyFont="1" applyFill="1" applyBorder="1" applyAlignment="1">
      <alignment vertical="center" wrapText="1"/>
    </xf>
    <xf numFmtId="0" fontId="1" fillId="16" borderId="14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0" fontId="9" fillId="0" borderId="0" xfId="0" applyFont="1"/>
    <xf numFmtId="0" fontId="28" fillId="0" borderId="0" xfId="0" applyFont="1"/>
    <xf numFmtId="0" fontId="29" fillId="17" borderId="12" xfId="0" applyFont="1" applyFill="1" applyBorder="1" applyAlignment="1">
      <alignment horizontal="center" vertical="center"/>
    </xf>
    <xf numFmtId="0" fontId="1" fillId="17" borderId="19" xfId="0" applyFont="1" applyFill="1" applyBorder="1" applyAlignment="1">
      <alignment vertical="center"/>
    </xf>
    <xf numFmtId="0" fontId="1" fillId="17" borderId="14" xfId="0" applyFont="1" applyFill="1" applyBorder="1" applyAlignment="1">
      <alignment horizontal="center" vertical="center"/>
    </xf>
    <xf numFmtId="0" fontId="5" fillId="17" borderId="19" xfId="0" applyFont="1" applyFill="1" applyBorder="1" applyAlignment="1">
      <alignment vertical="center" wrapText="1"/>
    </xf>
    <xf numFmtId="0" fontId="1" fillId="17" borderId="12" xfId="0" applyFont="1" applyFill="1" applyBorder="1" applyAlignment="1">
      <alignment horizontal="center" vertical="center" wrapText="1"/>
    </xf>
    <xf numFmtId="0" fontId="1" fillId="17" borderId="19" xfId="0" applyFont="1" applyFill="1" applyBorder="1" applyAlignment="1">
      <alignment vertical="center" wrapText="1"/>
    </xf>
    <xf numFmtId="164" fontId="2" fillId="17" borderId="19" xfId="0" applyNumberFormat="1" applyFont="1" applyFill="1" applyBorder="1" applyAlignment="1">
      <alignment horizontal="center" vertical="center" wrapText="1"/>
    </xf>
    <xf numFmtId="2" fontId="18" fillId="17" borderId="17" xfId="1" applyNumberFormat="1" applyFont="1" applyFill="1" applyBorder="1" applyAlignment="1">
      <alignment horizontal="center" vertical="center"/>
    </xf>
    <xf numFmtId="0" fontId="21" fillId="17" borderId="12" xfId="0" applyFont="1" applyFill="1" applyBorder="1" applyAlignment="1">
      <alignment horizontal="center" vertical="center"/>
    </xf>
    <xf numFmtId="0" fontId="1" fillId="0" borderId="29" xfId="0" applyFont="1" applyBorder="1" applyAlignment="1">
      <alignment vertical="center" wrapText="1"/>
    </xf>
    <xf numFmtId="2" fontId="18" fillId="5" borderId="17" xfId="1" applyNumberFormat="1" applyFont="1" applyFill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24" fillId="0" borderId="0" xfId="2" applyFont="1" applyBorder="1" applyAlignment="1"/>
    <xf numFmtId="0" fontId="24" fillId="0" borderId="0" xfId="2" applyFont="1" applyBorder="1" applyAlignment="1">
      <alignment horizontal="center"/>
    </xf>
    <xf numFmtId="0" fontId="24" fillId="0" borderId="0" xfId="2" applyFont="1" applyBorder="1" applyAlignment="1">
      <alignment vertical="top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23" fillId="0" borderId="0" xfId="2" applyFont="1" applyBorder="1" applyAlignment="1">
      <alignment horizontal="left" vertical="top"/>
    </xf>
    <xf numFmtId="0" fontId="13" fillId="0" borderId="0" xfId="2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3" fillId="0" borderId="0" xfId="2" applyFont="1" applyBorder="1" applyAlignment="1">
      <alignment vertical="top" wrapText="1"/>
    </xf>
    <xf numFmtId="0" fontId="2" fillId="0" borderId="0" xfId="2" applyFont="1" applyBorder="1" applyAlignment="1">
      <alignment vertical="top" wrapText="1"/>
    </xf>
    <xf numFmtId="0" fontId="13" fillId="0" borderId="0" xfId="2" applyFont="1" applyBorder="1" applyAlignment="1">
      <alignment horizontal="right" vertical="top"/>
    </xf>
    <xf numFmtId="0" fontId="13" fillId="0" borderId="0" xfId="2" applyFont="1" applyBorder="1" applyAlignment="1">
      <alignment horizontal="right"/>
    </xf>
    <xf numFmtId="0" fontId="17" fillId="0" borderId="0" xfId="0" applyFont="1" applyBorder="1"/>
    <xf numFmtId="0" fontId="1" fillId="0" borderId="0" xfId="0" applyFont="1" applyBorder="1" applyAlignment="1">
      <alignment horizontal="left"/>
    </xf>
    <xf numFmtId="164" fontId="1" fillId="0" borderId="0" xfId="0" applyNumberFormat="1" applyFont="1" applyBorder="1"/>
    <xf numFmtId="165" fontId="1" fillId="0" borderId="0" xfId="0" applyNumberFormat="1" applyFont="1" applyBorder="1"/>
    <xf numFmtId="0" fontId="23" fillId="0" borderId="0" xfId="2" applyFont="1" applyBorder="1" applyAlignment="1">
      <alignment horizontal="left" vertical="top" wrapText="1"/>
    </xf>
    <xf numFmtId="0" fontId="2" fillId="0" borderId="0" xfId="0" applyFont="1" applyBorder="1"/>
    <xf numFmtId="0" fontId="26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26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wrapText="1"/>
    </xf>
  </cellXfs>
  <cellStyles count="3">
    <cellStyle name="Normale" xfId="0" builtinId="0"/>
    <cellStyle name="Normale 2" xfId="1" xr:uid="{00000000-0005-0000-0000-000001000000}"/>
    <cellStyle name="Normale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1583055</xdr:colOff>
      <xdr:row>0</xdr:row>
      <xdr:rowOff>7620</xdr:rowOff>
    </xdr:from>
    <xdr:to>
      <xdr:col>5</xdr:col>
      <xdr:colOff>1804035</xdr:colOff>
      <xdr:row>0</xdr:row>
      <xdr:rowOff>624660</xdr:rowOff>
    </xdr:to>
    <xdr:pic>
      <xdr:nvPicPr>
        <xdr:cNvPr id="2" name="Immagin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-33" t="-224" r="-33" b="-224"/>
        <a:stretch/>
      </xdr:blipFill>
      <xdr:spPr>
        <a:xfrm>
          <a:off x="3731895" y="7620"/>
          <a:ext cx="4130040" cy="6170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1471084</xdr:colOff>
      <xdr:row>0</xdr:row>
      <xdr:rowOff>0</xdr:rowOff>
    </xdr:from>
    <xdr:to>
      <xdr:col>5</xdr:col>
      <xdr:colOff>1195916</xdr:colOff>
      <xdr:row>0</xdr:row>
      <xdr:rowOff>617040</xdr:rowOff>
    </xdr:to>
    <xdr:pic>
      <xdr:nvPicPr>
        <xdr:cNvPr id="2" name="Immagine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-33" t="-224" r="-33" b="-224"/>
        <a:stretch/>
      </xdr:blipFill>
      <xdr:spPr>
        <a:xfrm>
          <a:off x="3779944" y="0"/>
          <a:ext cx="4281592" cy="6170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1339848</xdr:colOff>
      <xdr:row>0</xdr:row>
      <xdr:rowOff>33866</xdr:rowOff>
    </xdr:from>
    <xdr:to>
      <xdr:col>5</xdr:col>
      <xdr:colOff>1382181</xdr:colOff>
      <xdr:row>0</xdr:row>
      <xdr:rowOff>650906</xdr:rowOff>
    </xdr:to>
    <xdr:pic>
      <xdr:nvPicPr>
        <xdr:cNvPr id="2" name="Immagine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-33" t="-224" r="-33" b="-224"/>
        <a:stretch/>
      </xdr:blipFill>
      <xdr:spPr>
        <a:xfrm>
          <a:off x="3724908" y="33866"/>
          <a:ext cx="4256193" cy="617040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duatoriaLinea A"/>
      <sheetName val="Linea Intervento A"/>
      <sheetName val="BozzaGradLinea A"/>
      <sheetName val="BozzaLinea Interv.A"/>
      <sheetName val="Foglio2"/>
      <sheetName val="Complessivo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Z64"/>
  <sheetViews>
    <sheetView zoomScale="34" zoomScaleNormal="100" workbookViewId="0">
      <selection activeCell="M33" sqref="M33"/>
    </sheetView>
  </sheetViews>
  <sheetFormatPr defaultRowHeight="14.25" x14ac:dyDescent="0.45"/>
  <cols>
    <col min="1" max="1" width="4.33203125" style="1" customWidth="1"/>
    <col min="2" max="2" width="18.6640625" style="2" customWidth="1"/>
    <col min="3" max="3" width="8.33203125" style="1" customWidth="1"/>
    <col min="4" max="4" width="38.86328125" style="3" customWidth="1"/>
    <col min="5" max="5" width="18.1328125" style="4" customWidth="1"/>
    <col min="6" max="6" width="40.1328125" style="5" customWidth="1"/>
    <col min="7" max="7" width="12.6640625" style="6" customWidth="1"/>
    <col min="8" max="8" width="12" style="2" customWidth="1"/>
    <col min="9" max="9" width="10.46484375" style="2" customWidth="1"/>
    <col min="10" max="10" width="6.6640625" style="2" customWidth="1"/>
    <col min="11" max="11" width="11.53125" style="2" customWidth="1"/>
    <col min="12" max="12" width="12.46484375" style="2" customWidth="1"/>
    <col min="13" max="13" width="23.33203125" style="2" customWidth="1"/>
    <col min="14" max="15" width="7.53125" style="2" customWidth="1"/>
    <col min="16" max="988" width="8.86328125" style="2" customWidth="1"/>
  </cols>
  <sheetData>
    <row r="1" spans="1:988" ht="53.45" customHeight="1" x14ac:dyDescent="0.45"/>
    <row r="2" spans="1:988" x14ac:dyDescent="0.45">
      <c r="A2" s="308" t="s">
        <v>0</v>
      </c>
      <c r="B2" s="308"/>
      <c r="C2" s="308"/>
      <c r="D2" s="308"/>
      <c r="E2" s="308"/>
      <c r="F2" s="308"/>
      <c r="G2" s="308"/>
      <c r="H2" s="308"/>
      <c r="I2" s="308"/>
      <c r="J2" s="7"/>
      <c r="K2" s="7"/>
      <c r="L2" s="7"/>
      <c r="M2" s="7"/>
    </row>
    <row r="3" spans="1:988" x14ac:dyDescent="0.45">
      <c r="A3" s="308" t="s">
        <v>1</v>
      </c>
      <c r="B3" s="308"/>
      <c r="C3" s="308"/>
      <c r="D3" s="308"/>
      <c r="E3" s="308"/>
      <c r="F3" s="308"/>
      <c r="G3" s="308"/>
      <c r="H3" s="308"/>
      <c r="I3" s="308"/>
      <c r="J3" s="7"/>
      <c r="K3" s="7"/>
      <c r="L3" s="7"/>
      <c r="M3" s="7"/>
    </row>
    <row r="4" spans="1:988" ht="9" customHeight="1" x14ac:dyDescent="0.45"/>
    <row r="5" spans="1:988" ht="34.25" customHeight="1" x14ac:dyDescent="0.45">
      <c r="A5" s="309" t="s">
        <v>2</v>
      </c>
      <c r="B5" s="309"/>
      <c r="C5" s="309"/>
      <c r="D5" s="309"/>
      <c r="E5" s="309"/>
      <c r="F5" s="309"/>
      <c r="G5" s="309"/>
      <c r="H5" s="309"/>
      <c r="I5" s="309"/>
      <c r="J5" s="8"/>
      <c r="K5" s="8"/>
      <c r="L5" s="8"/>
      <c r="M5" s="8"/>
    </row>
    <row r="6" spans="1:988" ht="40.25" customHeight="1" x14ac:dyDescent="0.45">
      <c r="A6" s="310" t="s">
        <v>3</v>
      </c>
      <c r="B6" s="310"/>
      <c r="C6" s="310"/>
      <c r="D6" s="310"/>
      <c r="E6" s="310"/>
      <c r="F6" s="310"/>
      <c r="G6" s="310"/>
      <c r="H6" s="310"/>
      <c r="I6" s="310"/>
      <c r="J6" s="8"/>
      <c r="K6" s="8"/>
      <c r="L6" s="8"/>
      <c r="M6" s="8"/>
    </row>
    <row r="7" spans="1:988" ht="14.45" customHeight="1" x14ac:dyDescent="0.45">
      <c r="D7" s="9"/>
      <c r="E7" s="10"/>
      <c r="F7" s="11"/>
      <c r="G7" s="12"/>
      <c r="H7" s="11"/>
      <c r="I7" s="11"/>
      <c r="J7" s="11"/>
      <c r="K7" s="11"/>
      <c r="L7" s="11"/>
      <c r="M7" s="11"/>
    </row>
    <row r="8" spans="1:988" s="14" customFormat="1" ht="18.600000000000001" customHeight="1" x14ac:dyDescent="0.6">
      <c r="A8" s="311" t="s">
        <v>191</v>
      </c>
      <c r="B8" s="311"/>
      <c r="C8" s="311"/>
      <c r="D8" s="311"/>
      <c r="E8" s="311"/>
      <c r="F8" s="311"/>
      <c r="G8" s="311"/>
      <c r="H8" s="311"/>
      <c r="I8" s="311"/>
      <c r="J8" s="13"/>
      <c r="K8" s="13"/>
      <c r="L8" s="13"/>
      <c r="M8" s="13"/>
    </row>
    <row r="9" spans="1:988" s="16" customFormat="1" ht="20" customHeight="1" x14ac:dyDescent="0.5">
      <c r="A9" s="312" t="s">
        <v>4</v>
      </c>
      <c r="B9" s="312"/>
      <c r="C9" s="312"/>
      <c r="D9" s="312"/>
      <c r="E9" s="312"/>
      <c r="F9" s="312"/>
      <c r="G9" s="312"/>
      <c r="H9" s="312"/>
      <c r="I9" s="312"/>
      <c r="J9" s="15"/>
      <c r="K9" s="15"/>
      <c r="L9" s="15"/>
      <c r="M9" s="15"/>
    </row>
    <row r="10" spans="1:988" ht="11" customHeight="1" thickBot="1" x14ac:dyDescent="0.5"/>
    <row r="11" spans="1:988" s="25" customFormat="1" ht="67.25" customHeight="1" thickTop="1" thickBot="1" x14ac:dyDescent="0.5">
      <c r="A11" s="17" t="s">
        <v>5</v>
      </c>
      <c r="B11" s="18" t="s">
        <v>6</v>
      </c>
      <c r="C11" s="19" t="s">
        <v>7</v>
      </c>
      <c r="D11" s="18" t="s">
        <v>8</v>
      </c>
      <c r="E11" s="20" t="s">
        <v>9</v>
      </c>
      <c r="F11" s="18" t="s">
        <v>10</v>
      </c>
      <c r="G11" s="21" t="s">
        <v>11</v>
      </c>
      <c r="H11" s="22" t="s">
        <v>12</v>
      </c>
      <c r="I11" s="23" t="s">
        <v>13</v>
      </c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  <c r="IL11" s="24"/>
      <c r="IM11" s="24"/>
      <c r="IN11" s="24"/>
      <c r="IO11" s="24"/>
      <c r="IP11" s="24"/>
      <c r="IQ11" s="24"/>
      <c r="IR11" s="24"/>
      <c r="IS11" s="24"/>
      <c r="IT11" s="24"/>
      <c r="IU11" s="24"/>
      <c r="IV11" s="24"/>
      <c r="IW11" s="24"/>
      <c r="IX11" s="24"/>
      <c r="IY11" s="24"/>
      <c r="IZ11" s="24"/>
      <c r="JA11" s="24"/>
      <c r="JB11" s="24"/>
      <c r="JC11" s="24"/>
      <c r="JD11" s="24"/>
      <c r="JE11" s="24"/>
      <c r="JF11" s="24"/>
      <c r="JG11" s="24"/>
      <c r="JH11" s="24"/>
      <c r="JI11" s="24"/>
      <c r="JJ11" s="24"/>
      <c r="JK11" s="24"/>
      <c r="JL11" s="24"/>
      <c r="JM11" s="24"/>
      <c r="JN11" s="24"/>
      <c r="JO11" s="24"/>
      <c r="JP11" s="24"/>
      <c r="JQ11" s="24"/>
      <c r="JR11" s="24"/>
      <c r="JS11" s="24"/>
      <c r="JT11" s="24"/>
      <c r="JU11" s="24"/>
      <c r="JV11" s="24"/>
      <c r="JW11" s="24"/>
      <c r="JX11" s="24"/>
      <c r="JY11" s="24"/>
      <c r="JZ11" s="24"/>
      <c r="KA11" s="24"/>
      <c r="KB11" s="24"/>
      <c r="KC11" s="24"/>
      <c r="KD11" s="24"/>
      <c r="KE11" s="24"/>
      <c r="KF11" s="24"/>
      <c r="KG11" s="24"/>
      <c r="KH11" s="24"/>
      <c r="KI11" s="24"/>
      <c r="KJ11" s="24"/>
      <c r="KK11" s="24"/>
      <c r="KL11" s="24"/>
      <c r="KM11" s="24"/>
      <c r="KN11" s="24"/>
      <c r="KO11" s="24"/>
      <c r="KP11" s="24"/>
      <c r="KQ11" s="24"/>
      <c r="KR11" s="24"/>
      <c r="KS11" s="24"/>
      <c r="KT11" s="24"/>
      <c r="KU11" s="24"/>
      <c r="KV11" s="24"/>
      <c r="KW11" s="24"/>
      <c r="KX11" s="24"/>
      <c r="KY11" s="24"/>
      <c r="KZ11" s="24"/>
      <c r="LA11" s="24"/>
      <c r="LB11" s="24"/>
      <c r="LC11" s="24"/>
      <c r="LD11" s="24"/>
      <c r="LE11" s="24"/>
      <c r="LF11" s="24"/>
      <c r="LG11" s="24"/>
      <c r="LH11" s="24"/>
      <c r="LI11" s="24"/>
      <c r="LJ11" s="24"/>
      <c r="LK11" s="24"/>
      <c r="LL11" s="24"/>
      <c r="LM11" s="24"/>
      <c r="LN11" s="24"/>
      <c r="LO11" s="24"/>
      <c r="LP11" s="24"/>
      <c r="LQ11" s="24"/>
      <c r="LR11" s="24"/>
      <c r="LS11" s="24"/>
      <c r="LT11" s="24"/>
      <c r="LU11" s="24"/>
      <c r="LV11" s="24"/>
      <c r="LW11" s="24"/>
      <c r="LX11" s="24"/>
      <c r="LY11" s="24"/>
      <c r="LZ11" s="24"/>
      <c r="MA11" s="24"/>
      <c r="MB11" s="24"/>
      <c r="MC11" s="24"/>
      <c r="MD11" s="24"/>
      <c r="ME11" s="24"/>
      <c r="MF11" s="24"/>
      <c r="MG11" s="24"/>
      <c r="MH11" s="24"/>
      <c r="MI11" s="24"/>
      <c r="MJ11" s="24"/>
      <c r="MK11" s="24"/>
      <c r="ML11" s="24"/>
      <c r="MM11" s="24"/>
      <c r="MN11" s="24"/>
      <c r="MO11" s="24"/>
      <c r="MP11" s="24"/>
      <c r="MQ11" s="24"/>
      <c r="MR11" s="24"/>
      <c r="MS11" s="24"/>
      <c r="MT11" s="24"/>
      <c r="MU11" s="24"/>
      <c r="MV11" s="24"/>
      <c r="MW11" s="24"/>
      <c r="MX11" s="24"/>
      <c r="MY11" s="24"/>
      <c r="MZ11" s="24"/>
      <c r="NA11" s="24"/>
      <c r="NB11" s="24"/>
      <c r="NC11" s="24"/>
      <c r="ND11" s="24"/>
      <c r="NE11" s="24"/>
      <c r="NF11" s="24"/>
      <c r="NG11" s="24"/>
      <c r="NH11" s="24"/>
      <c r="NI11" s="24"/>
      <c r="NJ11" s="24"/>
      <c r="NK11" s="24"/>
      <c r="NL11" s="24"/>
      <c r="NM11" s="24"/>
      <c r="NN11" s="24"/>
      <c r="NO11" s="24"/>
      <c r="NP11" s="24"/>
      <c r="NQ11" s="24"/>
      <c r="NR11" s="24"/>
      <c r="NS11" s="24"/>
      <c r="NT11" s="24"/>
      <c r="NU11" s="24"/>
      <c r="NV11" s="24"/>
      <c r="NW11" s="24"/>
      <c r="NX11" s="24"/>
      <c r="NY11" s="24"/>
      <c r="NZ11" s="24"/>
      <c r="OA11" s="24"/>
      <c r="OB11" s="24"/>
      <c r="OC11" s="24"/>
      <c r="OD11" s="24"/>
      <c r="OE11" s="24"/>
      <c r="OF11" s="24"/>
      <c r="OG11" s="24"/>
      <c r="OH11" s="24"/>
      <c r="OI11" s="24"/>
      <c r="OJ11" s="24"/>
      <c r="OK11" s="24"/>
      <c r="OL11" s="24"/>
      <c r="OM11" s="24"/>
      <c r="ON11" s="24"/>
      <c r="OO11" s="24"/>
      <c r="OP11" s="24"/>
      <c r="OQ11" s="24"/>
      <c r="OR11" s="24"/>
      <c r="OS11" s="24"/>
      <c r="OT11" s="24"/>
      <c r="OU11" s="24"/>
      <c r="OV11" s="24"/>
      <c r="OW11" s="24"/>
      <c r="OX11" s="24"/>
      <c r="OY11" s="24"/>
      <c r="OZ11" s="24"/>
      <c r="PA11" s="24"/>
      <c r="PB11" s="24"/>
      <c r="PC11" s="24"/>
      <c r="PD11" s="24"/>
      <c r="PE11" s="24"/>
      <c r="PF11" s="24"/>
      <c r="PG11" s="24"/>
      <c r="PH11" s="24"/>
      <c r="PI11" s="24"/>
      <c r="PJ11" s="24"/>
      <c r="PK11" s="24"/>
      <c r="PL11" s="24"/>
      <c r="PM11" s="24"/>
      <c r="PN11" s="24"/>
      <c r="PO11" s="24"/>
      <c r="PP11" s="24"/>
      <c r="PQ11" s="24"/>
      <c r="PR11" s="24"/>
      <c r="PS11" s="24"/>
      <c r="PT11" s="24"/>
      <c r="PU11" s="24"/>
      <c r="PV11" s="24"/>
      <c r="PW11" s="24"/>
      <c r="PX11" s="24"/>
      <c r="PY11" s="24"/>
      <c r="PZ11" s="24"/>
      <c r="QA11" s="24"/>
      <c r="QB11" s="24"/>
      <c r="QC11" s="24"/>
      <c r="QD11" s="24"/>
      <c r="QE11" s="24"/>
      <c r="QF11" s="24"/>
      <c r="QG11" s="24"/>
      <c r="QH11" s="24"/>
      <c r="QI11" s="24"/>
      <c r="QJ11" s="24"/>
      <c r="QK11" s="24"/>
      <c r="QL11" s="24"/>
      <c r="QM11" s="24"/>
      <c r="QN11" s="24"/>
      <c r="QO11" s="24"/>
      <c r="QP11" s="24"/>
      <c r="QQ11" s="24"/>
      <c r="QR11" s="24"/>
      <c r="QS11" s="24"/>
      <c r="QT11" s="24"/>
      <c r="QU11" s="24"/>
      <c r="QV11" s="24"/>
      <c r="QW11" s="24"/>
      <c r="QX11" s="24"/>
      <c r="QY11" s="24"/>
      <c r="QZ11" s="24"/>
      <c r="RA11" s="24"/>
      <c r="RB11" s="24"/>
      <c r="RC11" s="24"/>
      <c r="RD11" s="24"/>
      <c r="RE11" s="24"/>
      <c r="RF11" s="24"/>
      <c r="RG11" s="24"/>
      <c r="RH11" s="24"/>
      <c r="RI11" s="24"/>
      <c r="RJ11" s="24"/>
      <c r="RK11" s="24"/>
      <c r="RL11" s="24"/>
      <c r="RM11" s="24"/>
      <c r="RN11" s="24"/>
      <c r="RO11" s="24"/>
      <c r="RP11" s="24"/>
      <c r="RQ11" s="24"/>
      <c r="RR11" s="24"/>
      <c r="RS11" s="24"/>
      <c r="RT11" s="24"/>
      <c r="RU11" s="24"/>
      <c r="RV11" s="24"/>
      <c r="RW11" s="24"/>
      <c r="RX11" s="24"/>
      <c r="RY11" s="24"/>
      <c r="RZ11" s="24"/>
      <c r="SA11" s="24"/>
      <c r="SB11" s="24"/>
      <c r="SC11" s="24"/>
      <c r="SD11" s="24"/>
      <c r="SE11" s="24"/>
      <c r="SF11" s="24"/>
      <c r="SG11" s="24"/>
      <c r="SH11" s="24"/>
      <c r="SI11" s="24"/>
      <c r="SJ11" s="24"/>
      <c r="SK11" s="24"/>
      <c r="SL11" s="24"/>
      <c r="SM11" s="24"/>
      <c r="SN11" s="24"/>
      <c r="SO11" s="24"/>
      <c r="SP11" s="24"/>
      <c r="SQ11" s="24"/>
      <c r="SR11" s="24"/>
      <c r="SS11" s="24"/>
      <c r="ST11" s="24"/>
      <c r="SU11" s="24"/>
      <c r="SV11" s="24"/>
      <c r="SW11" s="24"/>
      <c r="SX11" s="24"/>
      <c r="SY11" s="24"/>
      <c r="SZ11" s="24"/>
      <c r="TA11" s="24"/>
      <c r="TB11" s="24"/>
      <c r="TC11" s="24"/>
      <c r="TD11" s="24"/>
      <c r="TE11" s="24"/>
      <c r="TF11" s="24"/>
      <c r="TG11" s="24"/>
      <c r="TH11" s="24"/>
      <c r="TI11" s="24"/>
      <c r="TJ11" s="24"/>
      <c r="TK11" s="24"/>
      <c r="TL11" s="24"/>
      <c r="TM11" s="24"/>
      <c r="TN11" s="24"/>
      <c r="TO11" s="24"/>
      <c r="TP11" s="24"/>
      <c r="TQ11" s="24"/>
      <c r="TR11" s="24"/>
      <c r="TS11" s="24"/>
      <c r="TT11" s="24"/>
      <c r="TU11" s="24"/>
      <c r="TV11" s="24"/>
      <c r="TW11" s="24"/>
      <c r="TX11" s="24"/>
      <c r="TY11" s="24"/>
      <c r="TZ11" s="24"/>
      <c r="UA11" s="24"/>
      <c r="UB11" s="24"/>
      <c r="UC11" s="24"/>
      <c r="UD11" s="24"/>
      <c r="UE11" s="24"/>
      <c r="UF11" s="24"/>
      <c r="UG11" s="24"/>
      <c r="UH11" s="24"/>
      <c r="UI11" s="24"/>
      <c r="UJ11" s="24"/>
      <c r="UK11" s="24"/>
      <c r="UL11" s="24"/>
      <c r="UM11" s="24"/>
      <c r="UN11" s="24"/>
      <c r="UO11" s="24"/>
      <c r="UP11" s="24"/>
      <c r="UQ11" s="24"/>
      <c r="UR11" s="24"/>
      <c r="US11" s="24"/>
      <c r="UT11" s="24"/>
      <c r="UU11" s="24"/>
      <c r="UV11" s="24"/>
      <c r="UW11" s="24"/>
      <c r="UX11" s="24"/>
      <c r="UY11" s="24"/>
      <c r="UZ11" s="24"/>
      <c r="VA11" s="24"/>
      <c r="VB11" s="24"/>
      <c r="VC11" s="24"/>
      <c r="VD11" s="24"/>
      <c r="VE11" s="24"/>
      <c r="VF11" s="24"/>
      <c r="VG11" s="24"/>
      <c r="VH11" s="24"/>
      <c r="VI11" s="24"/>
      <c r="VJ11" s="24"/>
      <c r="VK11" s="24"/>
      <c r="VL11" s="24"/>
      <c r="VM11" s="24"/>
      <c r="VN11" s="24"/>
      <c r="VO11" s="24"/>
      <c r="VP11" s="24"/>
      <c r="VQ11" s="24"/>
      <c r="VR11" s="24"/>
      <c r="VS11" s="24"/>
      <c r="VT11" s="24"/>
      <c r="VU11" s="24"/>
      <c r="VV11" s="24"/>
      <c r="VW11" s="24"/>
      <c r="VX11" s="24"/>
      <c r="VY11" s="24"/>
      <c r="VZ11" s="24"/>
      <c r="WA11" s="24"/>
      <c r="WB11" s="24"/>
      <c r="WC11" s="24"/>
      <c r="WD11" s="24"/>
      <c r="WE11" s="24"/>
      <c r="WF11" s="24"/>
      <c r="WG11" s="24"/>
      <c r="WH11" s="24"/>
      <c r="WI11" s="24"/>
      <c r="WJ11" s="24"/>
      <c r="WK11" s="24"/>
      <c r="WL11" s="24"/>
      <c r="WM11" s="24"/>
      <c r="WN11" s="24"/>
      <c r="WO11" s="24"/>
      <c r="WP11" s="24"/>
      <c r="WQ11" s="24"/>
      <c r="WR11" s="24"/>
      <c r="WS11" s="24"/>
      <c r="WT11" s="24"/>
      <c r="WU11" s="24"/>
      <c r="WV11" s="24"/>
      <c r="WW11" s="24"/>
      <c r="WX11" s="24"/>
      <c r="WY11" s="24"/>
      <c r="WZ11" s="24"/>
      <c r="XA11" s="24"/>
      <c r="XB11" s="24"/>
      <c r="XC11" s="24"/>
      <c r="XD11" s="24"/>
      <c r="XE11" s="24"/>
      <c r="XF11" s="24"/>
      <c r="XG11" s="24"/>
      <c r="XH11" s="24"/>
      <c r="XI11" s="24"/>
      <c r="XJ11" s="24"/>
      <c r="XK11" s="24"/>
      <c r="XL11" s="24"/>
      <c r="XM11" s="24"/>
      <c r="XN11" s="24"/>
      <c r="XO11" s="24"/>
      <c r="XP11" s="24"/>
      <c r="XQ11" s="24"/>
      <c r="XR11" s="24"/>
      <c r="XS11" s="24"/>
      <c r="XT11" s="24"/>
      <c r="XU11" s="24"/>
      <c r="XV11" s="24"/>
      <c r="XW11" s="24"/>
      <c r="XX11" s="24"/>
      <c r="XY11" s="24"/>
      <c r="XZ11" s="24"/>
      <c r="YA11" s="24"/>
      <c r="YB11" s="24"/>
      <c r="YC11" s="24"/>
      <c r="YD11" s="24"/>
      <c r="YE11" s="24"/>
      <c r="YF11" s="24"/>
      <c r="YG11" s="24"/>
      <c r="YH11" s="24"/>
      <c r="YI11" s="24"/>
      <c r="YJ11" s="24"/>
      <c r="YK11" s="24"/>
      <c r="YL11" s="24"/>
      <c r="YM11" s="24"/>
      <c r="YN11" s="24"/>
      <c r="YO11" s="24"/>
      <c r="YP11" s="24"/>
      <c r="YQ11" s="24"/>
      <c r="YR11" s="24"/>
      <c r="YS11" s="24"/>
      <c r="YT11" s="24"/>
      <c r="YU11" s="24"/>
      <c r="YV11" s="24"/>
      <c r="YW11" s="24"/>
      <c r="YX11" s="24"/>
      <c r="YY11" s="24"/>
      <c r="YZ11" s="24"/>
      <c r="ZA11" s="24"/>
      <c r="ZB11" s="24"/>
      <c r="ZC11" s="24"/>
      <c r="ZD11" s="24"/>
      <c r="ZE11" s="24"/>
      <c r="ZF11" s="24"/>
      <c r="ZG11" s="24"/>
      <c r="ZH11" s="24"/>
      <c r="ZI11" s="24"/>
      <c r="ZJ11" s="24"/>
      <c r="ZK11" s="24"/>
      <c r="ZL11" s="24"/>
      <c r="ZM11" s="24"/>
      <c r="ZN11" s="24"/>
      <c r="ZO11" s="24"/>
      <c r="ZP11" s="24"/>
      <c r="ZQ11" s="24"/>
      <c r="ZR11" s="24"/>
      <c r="ZS11" s="24"/>
      <c r="ZT11" s="24"/>
      <c r="ZU11" s="24"/>
      <c r="ZV11" s="24"/>
      <c r="ZW11" s="24"/>
      <c r="ZX11" s="24"/>
      <c r="ZY11" s="24"/>
      <c r="ZZ11" s="24"/>
      <c r="AAA11" s="24"/>
      <c r="AAB11" s="24"/>
      <c r="AAC11" s="24"/>
      <c r="AAD11" s="24"/>
      <c r="AAE11" s="24"/>
      <c r="AAF11" s="24"/>
      <c r="AAG11" s="24"/>
      <c r="AAH11" s="24"/>
      <c r="AAI11" s="24"/>
      <c r="AAJ11" s="24"/>
      <c r="AAK11" s="24"/>
      <c r="AAL11" s="24"/>
      <c r="AAM11" s="24"/>
      <c r="AAN11" s="24"/>
      <c r="AAO11" s="24"/>
      <c r="AAP11" s="24"/>
      <c r="AAQ11" s="24"/>
      <c r="AAR11" s="24"/>
      <c r="AAS11" s="24"/>
      <c r="AAT11" s="24"/>
      <c r="AAU11" s="24"/>
      <c r="AAV11" s="24"/>
      <c r="AAW11" s="24"/>
      <c r="AAX11" s="24"/>
      <c r="AAY11" s="24"/>
      <c r="AAZ11" s="24"/>
      <c r="ABA11" s="24"/>
      <c r="ABB11" s="24"/>
      <c r="ABC11" s="24"/>
      <c r="ABD11" s="24"/>
      <c r="ABE11" s="24"/>
      <c r="ABF11" s="24"/>
      <c r="ABG11" s="24"/>
      <c r="ABH11" s="24"/>
      <c r="ABI11" s="24"/>
      <c r="ABJ11" s="24"/>
      <c r="ABK11" s="24"/>
      <c r="ABL11" s="24"/>
      <c r="ABM11" s="24"/>
      <c r="ABN11" s="24"/>
      <c r="ABO11" s="24"/>
      <c r="ABP11" s="24"/>
      <c r="ABQ11" s="24"/>
      <c r="ABR11" s="24"/>
      <c r="ABS11" s="24"/>
      <c r="ABT11" s="24"/>
      <c r="ABU11" s="24"/>
      <c r="ABV11" s="24"/>
      <c r="ABW11" s="24"/>
      <c r="ABX11" s="24"/>
      <c r="ABY11" s="24"/>
      <c r="ABZ11" s="24"/>
      <c r="ACA11" s="24"/>
      <c r="ACB11" s="24"/>
      <c r="ACC11" s="24"/>
      <c r="ACD11" s="24"/>
      <c r="ACE11" s="24"/>
      <c r="ACF11" s="24"/>
      <c r="ACG11" s="24"/>
      <c r="ACH11" s="24"/>
      <c r="ACI11" s="24"/>
      <c r="ACJ11" s="24"/>
      <c r="ACK11" s="24"/>
      <c r="ACL11" s="24"/>
      <c r="ACM11" s="24"/>
      <c r="ACN11" s="24"/>
      <c r="ACO11" s="24"/>
      <c r="ACP11" s="24"/>
      <c r="ACQ11" s="24"/>
      <c r="ACR11" s="24"/>
      <c r="ACS11" s="24"/>
      <c r="ACT11" s="24"/>
      <c r="ACU11" s="24"/>
      <c r="ACV11" s="24"/>
      <c r="ACW11" s="24"/>
      <c r="ACX11" s="24"/>
      <c r="ACY11" s="24"/>
      <c r="ACZ11" s="24"/>
      <c r="ADA11" s="24"/>
      <c r="ADB11" s="24"/>
      <c r="ADC11" s="24"/>
      <c r="ADD11" s="24"/>
      <c r="ADE11" s="24"/>
      <c r="ADF11" s="24"/>
      <c r="ADG11" s="24"/>
      <c r="ADH11" s="24"/>
      <c r="ADI11" s="24"/>
      <c r="ADJ11" s="24"/>
      <c r="ADK11" s="24"/>
      <c r="ADL11" s="24"/>
      <c r="ADM11" s="24"/>
      <c r="ADN11" s="24"/>
      <c r="ADO11" s="24"/>
      <c r="ADP11" s="24"/>
      <c r="ADQ11" s="24"/>
      <c r="ADR11" s="24"/>
      <c r="ADS11" s="24"/>
      <c r="ADT11" s="24"/>
      <c r="ADU11" s="24"/>
      <c r="ADV11" s="24"/>
      <c r="ADW11" s="24"/>
      <c r="ADX11" s="24"/>
      <c r="ADY11" s="24"/>
      <c r="ADZ11" s="24"/>
      <c r="AEA11" s="24"/>
      <c r="AEB11" s="24"/>
      <c r="AEC11" s="24"/>
      <c r="AED11" s="24"/>
      <c r="AEE11" s="24"/>
      <c r="AEF11" s="24"/>
      <c r="AEG11" s="24"/>
      <c r="AEH11" s="24"/>
      <c r="AEI11" s="24"/>
      <c r="AEJ11" s="24"/>
      <c r="AEK11" s="24"/>
      <c r="AEL11" s="24"/>
      <c r="AEM11" s="24"/>
      <c r="AEN11" s="24"/>
      <c r="AEO11" s="24"/>
      <c r="AEP11" s="24"/>
      <c r="AEQ11" s="24"/>
      <c r="AER11" s="24"/>
      <c r="AES11" s="24"/>
      <c r="AET11" s="24"/>
      <c r="AEU11" s="24"/>
      <c r="AEV11" s="24"/>
      <c r="AEW11" s="24"/>
      <c r="AEX11" s="24"/>
      <c r="AEY11" s="24"/>
      <c r="AEZ11" s="24"/>
      <c r="AFA11" s="24"/>
      <c r="AFB11" s="24"/>
      <c r="AFC11" s="24"/>
      <c r="AFD11" s="24"/>
      <c r="AFE11" s="24"/>
      <c r="AFF11" s="24"/>
      <c r="AFG11" s="24"/>
      <c r="AFH11" s="24"/>
      <c r="AFI11" s="24"/>
      <c r="AFJ11" s="24"/>
      <c r="AFK11" s="24"/>
      <c r="AFL11" s="24"/>
      <c r="AFM11" s="24"/>
      <c r="AFN11" s="24"/>
      <c r="AFO11" s="24"/>
      <c r="AFP11" s="24"/>
      <c r="AFQ11" s="24"/>
      <c r="AFR11" s="24"/>
      <c r="AFS11" s="24"/>
      <c r="AFT11" s="24"/>
      <c r="AFU11" s="24"/>
      <c r="AFV11" s="24"/>
      <c r="AFW11" s="24"/>
      <c r="AFX11" s="24"/>
      <c r="AFY11" s="24"/>
      <c r="AFZ11" s="24"/>
      <c r="AGA11" s="24"/>
      <c r="AGB11" s="24"/>
      <c r="AGC11" s="24"/>
      <c r="AGD11" s="24"/>
      <c r="AGE11" s="24"/>
      <c r="AGF11" s="24"/>
      <c r="AGG11" s="24"/>
      <c r="AGH11" s="24"/>
      <c r="AGI11" s="24"/>
      <c r="AGJ11" s="24"/>
      <c r="AGK11" s="24"/>
      <c r="AGL11" s="24"/>
      <c r="AGM11" s="24"/>
      <c r="AGN11" s="24"/>
      <c r="AGO11" s="24"/>
      <c r="AGP11" s="24"/>
      <c r="AGQ11" s="24"/>
      <c r="AGR11" s="24"/>
      <c r="AGS11" s="24"/>
      <c r="AGT11" s="24"/>
      <c r="AGU11" s="24"/>
      <c r="AGV11" s="24"/>
      <c r="AGW11" s="24"/>
      <c r="AGX11" s="24"/>
      <c r="AGY11" s="24"/>
      <c r="AGZ11" s="24"/>
      <c r="AHA11" s="24"/>
      <c r="AHB11" s="24"/>
      <c r="AHC11" s="24"/>
      <c r="AHD11" s="24"/>
      <c r="AHE11" s="24"/>
      <c r="AHF11" s="24"/>
      <c r="AHG11" s="24"/>
      <c r="AHH11" s="24"/>
      <c r="AHI11" s="24"/>
      <c r="AHJ11" s="24"/>
      <c r="AHK11" s="24"/>
      <c r="AHL11" s="24"/>
      <c r="AHM11" s="24"/>
      <c r="AHN11" s="24"/>
      <c r="AHO11" s="24"/>
      <c r="AHP11" s="24"/>
      <c r="AHQ11" s="24"/>
      <c r="AHR11" s="24"/>
      <c r="AHS11" s="24"/>
      <c r="AHT11" s="24"/>
      <c r="AHU11" s="24"/>
      <c r="AHV11" s="24"/>
      <c r="AHW11" s="24"/>
      <c r="AHX11" s="24"/>
      <c r="AHY11" s="24"/>
      <c r="AHZ11" s="24"/>
      <c r="AIA11" s="24"/>
      <c r="AIB11" s="24"/>
      <c r="AIC11" s="24"/>
      <c r="AID11" s="24"/>
      <c r="AIE11" s="24"/>
      <c r="AIF11" s="24"/>
      <c r="AIG11" s="24"/>
      <c r="AIH11" s="24"/>
      <c r="AII11" s="24"/>
      <c r="AIJ11" s="24"/>
      <c r="AIK11" s="24"/>
      <c r="AIL11" s="24"/>
      <c r="AIM11" s="24"/>
      <c r="AIN11" s="24"/>
      <c r="AIO11" s="24"/>
      <c r="AIP11" s="24"/>
      <c r="AIQ11" s="24"/>
      <c r="AIR11" s="24"/>
      <c r="AIS11" s="24"/>
      <c r="AIT11" s="24"/>
      <c r="AIU11" s="24"/>
      <c r="AIV11" s="24"/>
      <c r="AIW11" s="24"/>
      <c r="AIX11" s="24"/>
      <c r="AIY11" s="24"/>
      <c r="AIZ11" s="24"/>
      <c r="AJA11" s="24"/>
      <c r="AJB11" s="24"/>
      <c r="AJC11" s="24"/>
      <c r="AJD11" s="24"/>
      <c r="AJE11" s="24"/>
      <c r="AJF11" s="24"/>
      <c r="AJG11" s="24"/>
      <c r="AJH11" s="24"/>
      <c r="AJI11" s="24"/>
      <c r="AJJ11" s="24"/>
      <c r="AJK11" s="24"/>
      <c r="AJL11" s="24"/>
      <c r="AJM11" s="24"/>
      <c r="AJN11" s="24"/>
      <c r="AJO11" s="24"/>
      <c r="AJP11" s="24"/>
      <c r="AJQ11" s="24"/>
      <c r="AJR11" s="24"/>
      <c r="AJS11" s="24"/>
      <c r="AJT11" s="24"/>
      <c r="AJU11" s="24"/>
      <c r="AJV11" s="24"/>
      <c r="AJW11" s="24"/>
      <c r="AJX11" s="24"/>
      <c r="AJY11" s="24"/>
      <c r="AJZ11" s="24"/>
      <c r="AKA11" s="24"/>
      <c r="AKB11" s="24"/>
      <c r="AKC11" s="24"/>
      <c r="AKD11" s="24"/>
      <c r="AKE11" s="24"/>
      <c r="AKF11" s="24"/>
      <c r="AKG11" s="24"/>
      <c r="AKH11" s="24"/>
      <c r="AKI11" s="24"/>
      <c r="AKJ11" s="24"/>
      <c r="AKK11" s="24"/>
      <c r="AKL11" s="24"/>
      <c r="AKM11" s="24"/>
      <c r="AKN11" s="24"/>
      <c r="AKO11" s="24"/>
      <c r="AKP11" s="24"/>
      <c r="AKQ11" s="24"/>
      <c r="AKR11" s="24"/>
      <c r="AKS11" s="24"/>
      <c r="AKT11" s="24"/>
      <c r="AKU11" s="24"/>
      <c r="AKV11" s="24"/>
      <c r="AKW11" s="24"/>
      <c r="AKX11" s="24"/>
      <c r="AKY11" s="24"/>
      <c r="AKZ11" s="24"/>
    </row>
    <row r="12" spans="1:988" ht="9" customHeight="1" thickBot="1" x14ac:dyDescent="0.5">
      <c r="A12" s="26"/>
      <c r="B12" s="27"/>
      <c r="C12" s="28"/>
      <c r="D12" s="29"/>
      <c r="E12" s="30"/>
      <c r="F12" s="31"/>
      <c r="G12" s="32"/>
      <c r="H12" s="33"/>
      <c r="I12" s="34"/>
    </row>
    <row r="13" spans="1:988" s="43" customFormat="1" ht="42.75" customHeight="1" thickBot="1" x14ac:dyDescent="0.5">
      <c r="A13" s="35">
        <v>1</v>
      </c>
      <c r="B13" s="36" t="s">
        <v>14</v>
      </c>
      <c r="C13" s="35" t="s">
        <v>15</v>
      </c>
      <c r="D13" s="37" t="s">
        <v>16</v>
      </c>
      <c r="E13" s="38" t="s">
        <v>17</v>
      </c>
      <c r="F13" s="39" t="s">
        <v>18</v>
      </c>
      <c r="G13" s="40">
        <v>110588.4</v>
      </c>
      <c r="H13" s="41">
        <v>98.54</v>
      </c>
      <c r="I13" s="42">
        <v>62.8</v>
      </c>
    </row>
    <row r="14" spans="1:988" s="43" customFormat="1" ht="47.25" customHeight="1" thickBot="1" x14ac:dyDescent="0.5">
      <c r="A14" s="35">
        <f t="shared" ref="A14:A25" si="0">A13+1</f>
        <v>2</v>
      </c>
      <c r="B14" s="36" t="s">
        <v>19</v>
      </c>
      <c r="C14" s="35" t="s">
        <v>20</v>
      </c>
      <c r="D14" s="37" t="s">
        <v>21</v>
      </c>
      <c r="E14" s="38" t="s">
        <v>22</v>
      </c>
      <c r="F14" s="39" t="s">
        <v>23</v>
      </c>
      <c r="G14" s="40">
        <v>110588.4</v>
      </c>
      <c r="H14" s="41">
        <v>97.39</v>
      </c>
      <c r="I14" s="42">
        <v>62.53</v>
      </c>
    </row>
    <row r="15" spans="1:988" s="43" customFormat="1" ht="46.5" customHeight="1" thickBot="1" x14ac:dyDescent="0.5">
      <c r="A15" s="35">
        <f t="shared" si="0"/>
        <v>3</v>
      </c>
      <c r="B15" s="36" t="s">
        <v>24</v>
      </c>
      <c r="C15" s="35" t="s">
        <v>20</v>
      </c>
      <c r="D15" s="37" t="s">
        <v>25</v>
      </c>
      <c r="E15" s="38" t="s">
        <v>17</v>
      </c>
      <c r="F15" s="39" t="s">
        <v>26</v>
      </c>
      <c r="G15" s="40">
        <v>110588.4</v>
      </c>
      <c r="H15" s="41">
        <v>96.01</v>
      </c>
      <c r="I15" s="42">
        <v>60.8</v>
      </c>
    </row>
    <row r="16" spans="1:988" s="43" customFormat="1" ht="53.45" customHeight="1" thickBot="1" x14ac:dyDescent="0.5">
      <c r="A16" s="44">
        <f t="shared" si="0"/>
        <v>4</v>
      </c>
      <c r="B16" s="45" t="s">
        <v>27</v>
      </c>
      <c r="C16" s="46" t="s">
        <v>20</v>
      </c>
      <c r="D16" s="47" t="s">
        <v>25</v>
      </c>
      <c r="E16" s="48" t="s">
        <v>22</v>
      </c>
      <c r="F16" s="49" t="s">
        <v>28</v>
      </c>
      <c r="G16" s="50">
        <v>110588.4</v>
      </c>
      <c r="H16" s="41">
        <v>95.8</v>
      </c>
      <c r="I16" s="42">
        <v>60.13</v>
      </c>
    </row>
    <row r="17" spans="1:9" s="43" customFormat="1" ht="53.45" customHeight="1" thickBot="1" x14ac:dyDescent="0.5">
      <c r="A17" s="44">
        <v>4</v>
      </c>
      <c r="B17" s="45" t="s">
        <v>29</v>
      </c>
      <c r="C17" s="46" t="s">
        <v>20</v>
      </c>
      <c r="D17" s="47" t="s">
        <v>25</v>
      </c>
      <c r="E17" s="48" t="s">
        <v>30</v>
      </c>
      <c r="F17" s="49" t="s">
        <v>31</v>
      </c>
      <c r="G17" s="50">
        <v>110588.4</v>
      </c>
      <c r="H17" s="41">
        <v>95.8</v>
      </c>
      <c r="I17" s="42">
        <v>60.13</v>
      </c>
    </row>
    <row r="18" spans="1:9" s="43" customFormat="1" ht="45" customHeight="1" thickBot="1" x14ac:dyDescent="0.5">
      <c r="A18" s="35">
        <f t="shared" si="0"/>
        <v>5</v>
      </c>
      <c r="B18" s="36" t="s">
        <v>32</v>
      </c>
      <c r="C18" s="35" t="s">
        <v>20</v>
      </c>
      <c r="D18" s="37" t="s">
        <v>21</v>
      </c>
      <c r="E18" s="38" t="s">
        <v>17</v>
      </c>
      <c r="F18" s="39" t="s">
        <v>33</v>
      </c>
      <c r="G18" s="40">
        <v>110588.4</v>
      </c>
      <c r="H18" s="41">
        <v>95.39</v>
      </c>
      <c r="I18" s="42">
        <v>62</v>
      </c>
    </row>
    <row r="19" spans="1:9" s="43" customFormat="1" ht="45" customHeight="1" thickBot="1" x14ac:dyDescent="0.5">
      <c r="A19" s="35">
        <f t="shared" si="0"/>
        <v>6</v>
      </c>
      <c r="B19" s="36" t="s">
        <v>34</v>
      </c>
      <c r="C19" s="35" t="s">
        <v>20</v>
      </c>
      <c r="D19" s="37" t="s">
        <v>21</v>
      </c>
      <c r="E19" s="38" t="s">
        <v>35</v>
      </c>
      <c r="F19" s="39" t="s">
        <v>33</v>
      </c>
      <c r="G19" s="40">
        <v>110588.4</v>
      </c>
      <c r="H19" s="41">
        <v>94.79</v>
      </c>
      <c r="I19" s="42">
        <v>61.4</v>
      </c>
    </row>
    <row r="20" spans="1:9" s="43" customFormat="1" ht="32" customHeight="1" thickBot="1" x14ac:dyDescent="0.5">
      <c r="A20" s="35">
        <f t="shared" si="0"/>
        <v>7</v>
      </c>
      <c r="B20" s="36" t="s">
        <v>36</v>
      </c>
      <c r="C20" s="35" t="s">
        <v>15</v>
      </c>
      <c r="D20" s="37" t="s">
        <v>37</v>
      </c>
      <c r="E20" s="38" t="s">
        <v>38</v>
      </c>
      <c r="F20" s="39" t="s">
        <v>39</v>
      </c>
      <c r="G20" s="40">
        <v>110588.4</v>
      </c>
      <c r="H20" s="41">
        <v>94.25</v>
      </c>
      <c r="I20" s="42">
        <v>62.2</v>
      </c>
    </row>
    <row r="21" spans="1:9" s="43" customFormat="1" ht="33" customHeight="1" thickBot="1" x14ac:dyDescent="0.5">
      <c r="A21" s="35">
        <f t="shared" si="0"/>
        <v>8</v>
      </c>
      <c r="B21" s="36" t="s">
        <v>40</v>
      </c>
      <c r="C21" s="35" t="s">
        <v>15</v>
      </c>
      <c r="D21" s="37" t="s">
        <v>41</v>
      </c>
      <c r="E21" s="38" t="s">
        <v>38</v>
      </c>
      <c r="F21" s="39" t="s">
        <v>33</v>
      </c>
      <c r="G21" s="40">
        <v>108833.4</v>
      </c>
      <c r="H21" s="41">
        <v>92.06</v>
      </c>
      <c r="I21" s="42">
        <v>62.2</v>
      </c>
    </row>
    <row r="22" spans="1:9" s="43" customFormat="1" ht="32" customHeight="1" thickBot="1" x14ac:dyDescent="0.5">
      <c r="A22" s="35">
        <f t="shared" si="0"/>
        <v>9</v>
      </c>
      <c r="B22" s="36" t="s">
        <v>42</v>
      </c>
      <c r="C22" s="35" t="s">
        <v>20</v>
      </c>
      <c r="D22" s="37" t="s">
        <v>43</v>
      </c>
      <c r="E22" s="38" t="s">
        <v>35</v>
      </c>
      <c r="F22" s="39" t="s">
        <v>39</v>
      </c>
      <c r="G22" s="40">
        <v>110588.4</v>
      </c>
      <c r="H22" s="41">
        <v>87.92</v>
      </c>
      <c r="I22" s="42">
        <v>56.33</v>
      </c>
    </row>
    <row r="23" spans="1:9" s="43" customFormat="1" ht="43.25" customHeight="1" thickBot="1" x14ac:dyDescent="0.5">
      <c r="A23" s="35">
        <f t="shared" si="0"/>
        <v>10</v>
      </c>
      <c r="B23" s="36" t="s">
        <v>44</v>
      </c>
      <c r="C23" s="35" t="s">
        <v>20</v>
      </c>
      <c r="D23" s="37" t="s">
        <v>45</v>
      </c>
      <c r="E23" s="38" t="s">
        <v>35</v>
      </c>
      <c r="F23" s="39" t="s">
        <v>46</v>
      </c>
      <c r="G23" s="40">
        <v>110588.4</v>
      </c>
      <c r="H23" s="41">
        <v>86.8</v>
      </c>
      <c r="I23" s="42">
        <v>58.8</v>
      </c>
    </row>
    <row r="24" spans="1:9" s="43" customFormat="1" ht="43.25" customHeight="1" thickBot="1" x14ac:dyDescent="0.5">
      <c r="A24" s="35">
        <f t="shared" si="0"/>
        <v>11</v>
      </c>
      <c r="B24" s="36" t="s">
        <v>47</v>
      </c>
      <c r="C24" s="35" t="s">
        <v>20</v>
      </c>
      <c r="D24" s="37" t="s">
        <v>48</v>
      </c>
      <c r="E24" s="38" t="s">
        <v>38</v>
      </c>
      <c r="F24" s="39" t="s">
        <v>49</v>
      </c>
      <c r="G24" s="40">
        <v>105323.4</v>
      </c>
      <c r="H24" s="41">
        <v>86</v>
      </c>
      <c r="I24" s="42">
        <v>59</v>
      </c>
    </row>
    <row r="25" spans="1:9" s="43" customFormat="1" ht="43.25" customHeight="1" thickBot="1" x14ac:dyDescent="0.5">
      <c r="A25" s="35">
        <f t="shared" si="0"/>
        <v>12</v>
      </c>
      <c r="B25" s="36" t="s">
        <v>50</v>
      </c>
      <c r="C25" s="35" t="s">
        <v>20</v>
      </c>
      <c r="D25" s="37" t="s">
        <v>48</v>
      </c>
      <c r="E25" s="38" t="s">
        <v>30</v>
      </c>
      <c r="F25" s="39" t="s">
        <v>49</v>
      </c>
      <c r="G25" s="40">
        <v>105323.4</v>
      </c>
      <c r="H25" s="41">
        <v>85.4</v>
      </c>
      <c r="I25" s="42">
        <v>58.4</v>
      </c>
    </row>
    <row r="26" spans="1:9" s="2" customFormat="1" ht="14.45" customHeight="1" x14ac:dyDescent="0.35">
      <c r="A26" s="1"/>
      <c r="C26" s="1"/>
      <c r="D26" s="3"/>
      <c r="E26" s="4"/>
      <c r="F26" s="5"/>
      <c r="G26" s="51"/>
      <c r="I26" s="52"/>
    </row>
    <row r="27" spans="1:9" s="2" customFormat="1" ht="14.45" customHeight="1" x14ac:dyDescent="0.35">
      <c r="A27" s="1"/>
      <c r="B27" s="53"/>
      <c r="C27" s="54"/>
      <c r="D27" s="55"/>
      <c r="E27" s="4"/>
      <c r="F27" s="5"/>
      <c r="G27" s="56"/>
      <c r="I27" s="52"/>
    </row>
    <row r="28" spans="1:9" s="2" customFormat="1" ht="14.45" customHeight="1" x14ac:dyDescent="0.35">
      <c r="A28" s="1"/>
      <c r="B28" s="57"/>
      <c r="C28" s="58"/>
      <c r="D28" s="55"/>
      <c r="E28" s="4"/>
      <c r="F28" s="5"/>
      <c r="G28" s="56"/>
      <c r="I28" s="52"/>
    </row>
    <row r="29" spans="1:9" s="2" customFormat="1" ht="14.45" customHeight="1" x14ac:dyDescent="0.35">
      <c r="A29" s="1"/>
      <c r="C29" s="1"/>
      <c r="D29" s="59"/>
      <c r="F29" s="58"/>
      <c r="G29" s="56"/>
      <c r="I29" s="52"/>
    </row>
    <row r="30" spans="1:9" s="2" customFormat="1" ht="14.45" customHeight="1" x14ac:dyDescent="0.35">
      <c r="A30" s="1"/>
      <c r="C30" s="1"/>
      <c r="D30" s="59"/>
      <c r="F30" s="58"/>
      <c r="G30" s="56"/>
      <c r="I30" s="52"/>
    </row>
    <row r="31" spans="1:9" s="2" customFormat="1" ht="14.45" customHeight="1" x14ac:dyDescent="0.4">
      <c r="A31" s="1"/>
      <c r="C31" s="1"/>
      <c r="D31" s="60"/>
      <c r="E31" s="61"/>
      <c r="F31" s="287"/>
      <c r="G31" s="56"/>
      <c r="I31" s="52"/>
    </row>
    <row r="32" spans="1:9" s="2" customFormat="1" ht="14.45" customHeight="1" x14ac:dyDescent="0.4">
      <c r="A32" s="1"/>
      <c r="C32" s="1"/>
      <c r="D32" s="60"/>
      <c r="E32" s="61"/>
      <c r="F32" s="287"/>
      <c r="G32" s="56"/>
      <c r="I32" s="52"/>
    </row>
    <row r="33" spans="1:9" s="2" customFormat="1" ht="15.6" customHeight="1" x14ac:dyDescent="0.4">
      <c r="A33" s="1"/>
      <c r="C33" s="1"/>
      <c r="D33" s="60"/>
      <c r="E33" s="61"/>
      <c r="F33" s="288"/>
      <c r="I33" s="52"/>
    </row>
    <row r="34" spans="1:9" s="2" customFormat="1" ht="14.45" customHeight="1" x14ac:dyDescent="0.4">
      <c r="A34" s="1"/>
      <c r="C34" s="1"/>
      <c r="D34" s="60"/>
      <c r="E34" s="61"/>
      <c r="F34" s="287"/>
      <c r="G34" s="56"/>
      <c r="I34" s="52"/>
    </row>
    <row r="35" spans="1:9" s="2" customFormat="1" ht="14.45" customHeight="1" x14ac:dyDescent="0.4">
      <c r="A35" s="1"/>
      <c r="C35" s="1"/>
      <c r="D35" s="60"/>
      <c r="E35" s="61"/>
      <c r="F35" s="287"/>
      <c r="G35" s="56"/>
      <c r="I35" s="52"/>
    </row>
    <row r="36" spans="1:9" s="2" customFormat="1" ht="14.45" customHeight="1" x14ac:dyDescent="0.35">
      <c r="A36" s="1"/>
      <c r="C36" s="1"/>
      <c r="D36" s="59"/>
      <c r="E36" s="61"/>
      <c r="F36" s="289"/>
      <c r="G36" s="56"/>
      <c r="I36" s="52"/>
    </row>
    <row r="37" spans="1:9" s="2" customFormat="1" ht="14.45" customHeight="1" x14ac:dyDescent="0.4">
      <c r="A37" s="1"/>
      <c r="C37" s="1"/>
      <c r="D37" s="60"/>
      <c r="E37" s="61"/>
      <c r="F37" s="287"/>
      <c r="G37" s="56"/>
      <c r="I37" s="52"/>
    </row>
    <row r="38" spans="1:9" s="2" customFormat="1" ht="14.45" customHeight="1" x14ac:dyDescent="0.35">
      <c r="A38" s="1"/>
      <c r="C38" s="1"/>
      <c r="D38" s="3"/>
      <c r="F38" s="290"/>
      <c r="G38" s="56"/>
      <c r="I38" s="52"/>
    </row>
    <row r="39" spans="1:9" s="2" customFormat="1" ht="14.45" customHeight="1" x14ac:dyDescent="0.35">
      <c r="A39" s="1"/>
      <c r="C39" s="1"/>
      <c r="D39" s="3"/>
      <c r="E39" s="4"/>
      <c r="F39" s="5"/>
      <c r="G39" s="56"/>
      <c r="I39" s="52"/>
    </row>
    <row r="40" spans="1:9" s="2" customFormat="1" ht="29" customHeight="1" x14ac:dyDescent="0.35">
      <c r="A40" s="62"/>
      <c r="B40" s="307"/>
      <c r="C40" s="307"/>
      <c r="D40" s="307"/>
      <c r="E40" s="307"/>
      <c r="F40" s="307"/>
      <c r="G40" s="307"/>
      <c r="H40" s="307"/>
      <c r="I40" s="307"/>
    </row>
    <row r="41" spans="1:9" s="2" customFormat="1" ht="14.45" customHeight="1" x14ac:dyDescent="0.35">
      <c r="A41" s="1"/>
      <c r="C41" s="1"/>
      <c r="D41" s="3"/>
      <c r="E41" s="4"/>
      <c r="F41" s="5"/>
      <c r="G41" s="56"/>
      <c r="I41" s="52"/>
    </row>
    <row r="42" spans="1:9" s="2" customFormat="1" ht="14.45" customHeight="1" x14ac:dyDescent="0.35">
      <c r="A42" s="1"/>
      <c r="C42" s="1"/>
      <c r="D42" s="3"/>
      <c r="E42" s="4"/>
      <c r="F42" s="5"/>
      <c r="G42" s="56"/>
      <c r="I42" s="52"/>
    </row>
    <row r="43" spans="1:9" s="2" customFormat="1" ht="14.45" customHeight="1" x14ac:dyDescent="0.35">
      <c r="A43" s="1"/>
      <c r="C43" s="1"/>
      <c r="D43" s="3"/>
      <c r="E43" s="4"/>
      <c r="F43" s="5"/>
      <c r="G43" s="56"/>
      <c r="I43" s="52"/>
    </row>
    <row r="44" spans="1:9" s="2" customFormat="1" ht="14.45" customHeight="1" x14ac:dyDescent="0.35">
      <c r="A44" s="1"/>
      <c r="C44" s="1"/>
      <c r="D44" s="3"/>
      <c r="E44" s="4"/>
      <c r="F44" s="5"/>
      <c r="G44" s="56"/>
      <c r="I44" s="52"/>
    </row>
    <row r="45" spans="1:9" s="2" customFormat="1" ht="14.45" customHeight="1" x14ac:dyDescent="0.35">
      <c r="A45" s="1"/>
      <c r="C45" s="1"/>
      <c r="D45" s="3"/>
      <c r="E45" s="4"/>
      <c r="F45" s="5"/>
      <c r="G45" s="56"/>
      <c r="I45" s="52"/>
    </row>
    <row r="46" spans="1:9" s="2" customFormat="1" ht="14.45" customHeight="1" x14ac:dyDescent="0.35">
      <c r="A46" s="1"/>
      <c r="C46" s="1"/>
      <c r="D46" s="3"/>
      <c r="E46" s="4"/>
      <c r="F46" s="5"/>
      <c r="G46" s="56"/>
      <c r="I46" s="52"/>
    </row>
    <row r="47" spans="1:9" s="2" customFormat="1" ht="14.45" customHeight="1" x14ac:dyDescent="0.35">
      <c r="A47" s="1"/>
      <c r="C47" s="1"/>
      <c r="D47" s="3"/>
      <c r="E47" s="4"/>
      <c r="F47" s="5"/>
      <c r="G47" s="56"/>
      <c r="I47" s="52"/>
    </row>
    <row r="48" spans="1:9" s="2" customFormat="1" ht="14.45" customHeight="1" x14ac:dyDescent="0.35">
      <c r="A48" s="1"/>
      <c r="C48" s="1"/>
      <c r="D48" s="3"/>
      <c r="E48" s="4"/>
      <c r="F48" s="5"/>
      <c r="G48" s="56"/>
      <c r="I48" s="52"/>
    </row>
    <row r="49" spans="1:9" s="2" customFormat="1" ht="14.45" customHeight="1" x14ac:dyDescent="0.35">
      <c r="A49" s="1"/>
      <c r="C49" s="1"/>
      <c r="D49" s="3"/>
      <c r="E49" s="4"/>
      <c r="F49" s="5"/>
      <c r="G49" s="56"/>
      <c r="I49" s="52"/>
    </row>
    <row r="50" spans="1:9" s="2" customFormat="1" ht="14.45" customHeight="1" x14ac:dyDescent="0.35">
      <c r="A50" s="1"/>
      <c r="C50" s="1"/>
      <c r="D50" s="3"/>
      <c r="E50" s="4"/>
      <c r="F50" s="5"/>
      <c r="G50" s="56"/>
      <c r="I50" s="52"/>
    </row>
    <row r="51" spans="1:9" s="2" customFormat="1" ht="14.45" customHeight="1" x14ac:dyDescent="0.35">
      <c r="A51" s="1"/>
      <c r="C51" s="1"/>
      <c r="D51" s="3"/>
      <c r="E51" s="4"/>
      <c r="F51" s="5"/>
      <c r="G51" s="56"/>
      <c r="I51" s="52"/>
    </row>
    <row r="52" spans="1:9" s="2" customFormat="1" ht="14.45" customHeight="1" x14ac:dyDescent="0.35">
      <c r="A52" s="1"/>
      <c r="C52" s="1"/>
      <c r="D52" s="3"/>
      <c r="E52" s="4"/>
      <c r="F52" s="5"/>
      <c r="G52" s="56"/>
      <c r="I52" s="52"/>
    </row>
    <row r="53" spans="1:9" s="2" customFormat="1" ht="14.45" customHeight="1" x14ac:dyDescent="0.35">
      <c r="A53" s="1"/>
      <c r="C53" s="1"/>
      <c r="D53" s="3"/>
      <c r="E53" s="4"/>
      <c r="F53" s="5"/>
      <c r="G53" s="56"/>
      <c r="I53" s="52"/>
    </row>
    <row r="54" spans="1:9" s="2" customFormat="1" ht="14.45" customHeight="1" x14ac:dyDescent="0.35">
      <c r="A54" s="1"/>
      <c r="C54" s="1"/>
      <c r="D54" s="3"/>
      <c r="E54" s="4"/>
      <c r="F54" s="5"/>
      <c r="G54" s="56"/>
      <c r="I54" s="52"/>
    </row>
    <row r="55" spans="1:9" s="2" customFormat="1" ht="14.45" customHeight="1" x14ac:dyDescent="0.35">
      <c r="A55" s="1"/>
      <c r="C55" s="1"/>
      <c r="D55" s="3"/>
      <c r="E55" s="4"/>
      <c r="F55" s="5"/>
      <c r="G55" s="56"/>
      <c r="I55" s="52"/>
    </row>
    <row r="56" spans="1:9" s="2" customFormat="1" ht="14.45" customHeight="1" x14ac:dyDescent="0.35">
      <c r="A56" s="1"/>
      <c r="C56" s="1"/>
      <c r="D56" s="3"/>
      <c r="E56" s="4"/>
      <c r="F56" s="5"/>
      <c r="G56" s="56"/>
      <c r="I56" s="52"/>
    </row>
    <row r="57" spans="1:9" s="2" customFormat="1" ht="14.45" customHeight="1" x14ac:dyDescent="0.35">
      <c r="A57" s="1"/>
      <c r="C57" s="1"/>
      <c r="D57" s="3"/>
      <c r="E57" s="4"/>
      <c r="F57" s="5"/>
      <c r="G57" s="56"/>
      <c r="I57" s="52"/>
    </row>
    <row r="58" spans="1:9" s="2" customFormat="1" ht="14.45" customHeight="1" x14ac:dyDescent="0.35">
      <c r="A58" s="1"/>
      <c r="C58" s="1"/>
      <c r="D58" s="3"/>
      <c r="E58" s="4"/>
      <c r="F58" s="5"/>
      <c r="G58" s="56"/>
      <c r="I58" s="52"/>
    </row>
    <row r="59" spans="1:9" s="2" customFormat="1" ht="14.45" customHeight="1" x14ac:dyDescent="0.35">
      <c r="A59" s="1"/>
      <c r="C59" s="1"/>
      <c r="D59" s="3"/>
      <c r="E59" s="4"/>
      <c r="F59" s="5"/>
      <c r="G59" s="56"/>
      <c r="I59" s="52"/>
    </row>
    <row r="60" spans="1:9" s="2" customFormat="1" ht="14.45" customHeight="1" x14ac:dyDescent="0.35">
      <c r="A60" s="1"/>
      <c r="C60" s="1"/>
      <c r="D60" s="3"/>
      <c r="E60" s="4"/>
      <c r="F60" s="5"/>
      <c r="G60" s="56"/>
      <c r="I60" s="52"/>
    </row>
    <row r="61" spans="1:9" s="2" customFormat="1" ht="14.45" customHeight="1" x14ac:dyDescent="0.35">
      <c r="A61" s="1"/>
      <c r="C61" s="1"/>
      <c r="D61" s="3"/>
      <c r="E61" s="4"/>
      <c r="F61" s="5"/>
      <c r="G61" s="56"/>
      <c r="I61" s="52"/>
    </row>
    <row r="62" spans="1:9" s="2" customFormat="1" ht="14.45" customHeight="1" x14ac:dyDescent="0.35">
      <c r="A62" s="1"/>
      <c r="C62" s="1"/>
      <c r="D62" s="3"/>
      <c r="E62" s="4"/>
      <c r="F62" s="5"/>
      <c r="G62" s="56"/>
      <c r="I62" s="52"/>
    </row>
    <row r="63" spans="1:9" s="2" customFormat="1" ht="14.45" customHeight="1" x14ac:dyDescent="0.35">
      <c r="A63" s="1"/>
      <c r="C63" s="1"/>
      <c r="D63" s="3"/>
      <c r="E63" s="4"/>
      <c r="F63" s="5"/>
      <c r="G63" s="6"/>
      <c r="I63" s="52"/>
    </row>
    <row r="64" spans="1:9" s="2" customFormat="1" ht="14.45" customHeight="1" x14ac:dyDescent="0.35">
      <c r="A64" s="1"/>
      <c r="C64" s="1"/>
      <c r="D64" s="3"/>
      <c r="E64" s="4"/>
      <c r="F64" s="5"/>
      <c r="G64" s="6"/>
      <c r="I64" s="52"/>
    </row>
  </sheetData>
  <autoFilter ref="B11:G11" xr:uid="{00000000-0009-0000-0000-000000000000}">
    <filterColumn colId="0" showButton="0"/>
    <filterColumn colId="2" showButton="0"/>
    <filterColumn colId="4" showButton="0"/>
  </autoFilter>
  <mergeCells count="7">
    <mergeCell ref="B40:I40"/>
    <mergeCell ref="A2:I2"/>
    <mergeCell ref="A3:I3"/>
    <mergeCell ref="A5:I5"/>
    <mergeCell ref="A6:I6"/>
    <mergeCell ref="A8:I8"/>
    <mergeCell ref="A9:I9"/>
  </mergeCells>
  <pageMargins left="0.27569444444444402" right="0.27569444444444402" top="0.35416666666666702" bottom="0.35416666666666702" header="0.51180555555555496" footer="0.27569444444444402"/>
  <pageSetup paperSize="8" scale="86" firstPageNumber="0" fitToHeight="7" orientation="portrait" verticalDpi="300" r:id="rId1"/>
  <headerFooter>
    <oddFooter>&amp;R&amp;9Pag. &amp;P /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'about:[blank]Foglio2'!#REF!</xm:f>
          </x14:formula1>
          <x14:formula2>
            <xm:f>0</xm:f>
          </x14:formula2>
          <xm:sqref>C13:C26 F38 C39 C41:C863</xm:sqref>
        </x14:dataValidation>
        <x14:dataValidation type="list" allowBlank="1" showInputMessage="1" showErrorMessage="1" xr:uid="{00000000-0002-0000-0000-000001000000}">
          <x14:formula1>
            <xm:f>'about:[blank]Foglio2'!#REF!</xm:f>
          </x14:formula1>
          <x14:formula2>
            <xm:f>0</xm:f>
          </x14:formula2>
          <xm:sqref>E13:E28 E39 E41:E166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Z58"/>
  <sheetViews>
    <sheetView zoomScale="39" zoomScaleNormal="100" workbookViewId="0">
      <selection activeCell="A45" sqref="A45:J58"/>
    </sheetView>
  </sheetViews>
  <sheetFormatPr defaultRowHeight="14.25" x14ac:dyDescent="0.45"/>
  <cols>
    <col min="1" max="1" width="4.33203125" style="1" customWidth="1"/>
    <col min="2" max="2" width="21" style="2" customWidth="1"/>
    <col min="3" max="3" width="8.33203125" style="1" customWidth="1"/>
    <col min="4" max="4" width="42.86328125" style="3" customWidth="1"/>
    <col min="5" max="5" width="23.53125" style="5" customWidth="1"/>
    <col min="6" max="6" width="33.53125" style="5" customWidth="1"/>
    <col min="7" max="7" width="16.1328125" style="6" bestFit="1" customWidth="1"/>
    <col min="8" max="8" width="11.86328125" style="2" customWidth="1"/>
    <col min="9" max="9" width="11.6640625" style="2" customWidth="1"/>
    <col min="10" max="10" width="6.6640625" style="2" customWidth="1"/>
    <col min="11" max="11" width="18" style="2" customWidth="1"/>
    <col min="12" max="12" width="12.46484375" style="2" customWidth="1"/>
    <col min="13" max="13" width="23.33203125" style="2" customWidth="1"/>
    <col min="14" max="15" width="7.53125" style="2" customWidth="1"/>
    <col min="16" max="988" width="8.86328125" style="2" customWidth="1"/>
  </cols>
  <sheetData>
    <row r="1" spans="1:13" ht="53.45" customHeight="1" x14ac:dyDescent="0.45"/>
    <row r="2" spans="1:13" x14ac:dyDescent="0.45">
      <c r="A2" s="308" t="s">
        <v>0</v>
      </c>
      <c r="B2" s="308"/>
      <c r="C2" s="308"/>
      <c r="D2" s="308"/>
      <c r="E2" s="308"/>
      <c r="F2" s="308"/>
      <c r="G2" s="308"/>
      <c r="H2" s="308"/>
      <c r="I2" s="308"/>
      <c r="J2" s="7"/>
      <c r="K2" s="7"/>
      <c r="L2" s="7"/>
      <c r="M2" s="7"/>
    </row>
    <row r="3" spans="1:13" x14ac:dyDescent="0.45">
      <c r="A3" s="308" t="s">
        <v>1</v>
      </c>
      <c r="B3" s="308"/>
      <c r="C3" s="308"/>
      <c r="D3" s="308"/>
      <c r="E3" s="308"/>
      <c r="F3" s="308"/>
      <c r="G3" s="308"/>
      <c r="H3" s="308"/>
      <c r="I3" s="308"/>
      <c r="J3" s="7"/>
      <c r="K3" s="7"/>
      <c r="L3" s="7"/>
      <c r="M3" s="7"/>
    </row>
    <row r="4" spans="1:13" ht="9" customHeight="1" x14ac:dyDescent="0.45"/>
    <row r="5" spans="1:13" ht="34.25" customHeight="1" x14ac:dyDescent="0.45">
      <c r="A5" s="309" t="s">
        <v>2</v>
      </c>
      <c r="B5" s="309"/>
      <c r="C5" s="309"/>
      <c r="D5" s="309"/>
      <c r="E5" s="309"/>
      <c r="F5" s="309"/>
      <c r="G5" s="309"/>
      <c r="H5" s="309"/>
      <c r="I5" s="309"/>
      <c r="J5" s="8"/>
      <c r="K5" s="8"/>
      <c r="L5" s="8"/>
      <c r="M5" s="8"/>
    </row>
    <row r="6" spans="1:13" ht="34.25" customHeight="1" x14ac:dyDescent="0.45">
      <c r="A6" s="314" t="s">
        <v>3</v>
      </c>
      <c r="B6" s="314"/>
      <c r="C6" s="314"/>
      <c r="D6" s="314"/>
      <c r="E6" s="314"/>
      <c r="F6" s="314"/>
      <c r="G6" s="314"/>
      <c r="H6" s="314"/>
      <c r="I6" s="314"/>
      <c r="J6" s="8"/>
      <c r="K6" s="8"/>
      <c r="L6" s="8"/>
      <c r="M6" s="8"/>
    </row>
    <row r="7" spans="1:13" x14ac:dyDescent="0.45">
      <c r="D7" s="9"/>
      <c r="E7" s="63"/>
      <c r="F7" s="11"/>
      <c r="G7" s="12"/>
      <c r="H7" s="11"/>
      <c r="I7" s="11"/>
      <c r="J7" s="11"/>
      <c r="K7" s="11"/>
      <c r="L7" s="11"/>
      <c r="M7" s="11"/>
    </row>
    <row r="8" spans="1:13" s="14" customFormat="1" ht="18.600000000000001" customHeight="1" x14ac:dyDescent="0.6">
      <c r="A8" s="311" t="s">
        <v>191</v>
      </c>
      <c r="B8" s="311"/>
      <c r="C8" s="311"/>
      <c r="D8" s="311"/>
      <c r="E8" s="311"/>
      <c r="F8" s="311"/>
      <c r="G8" s="311"/>
      <c r="H8" s="311"/>
      <c r="I8" s="311"/>
      <c r="J8" s="13"/>
      <c r="K8" s="13"/>
      <c r="L8" s="13"/>
      <c r="M8" s="13"/>
    </row>
    <row r="9" spans="1:13" s="16" customFormat="1" ht="17.649999999999999" x14ac:dyDescent="0.5">
      <c r="A9" s="312" t="s">
        <v>51</v>
      </c>
      <c r="B9" s="312"/>
      <c r="C9" s="312"/>
      <c r="D9" s="312"/>
      <c r="E9" s="312"/>
      <c r="F9" s="312"/>
      <c r="G9" s="312"/>
      <c r="H9" s="312"/>
      <c r="I9" s="312"/>
      <c r="J9" s="15"/>
      <c r="K9" s="15"/>
      <c r="L9" s="15"/>
      <c r="M9" s="15"/>
    </row>
    <row r="10" spans="1:13" ht="11" customHeight="1" thickBot="1" x14ac:dyDescent="0.5"/>
    <row r="11" spans="1:13" ht="59" customHeight="1" thickTop="1" thickBot="1" x14ac:dyDescent="0.5">
      <c r="A11" s="17" t="s">
        <v>5</v>
      </c>
      <c r="B11" s="64" t="s">
        <v>6</v>
      </c>
      <c r="C11" s="19" t="s">
        <v>7</v>
      </c>
      <c r="D11" s="64" t="s">
        <v>8</v>
      </c>
      <c r="E11" s="20" t="s">
        <v>9</v>
      </c>
      <c r="F11" s="20" t="s">
        <v>10</v>
      </c>
      <c r="G11" s="65" t="s">
        <v>11</v>
      </c>
      <c r="H11" s="22" t="s">
        <v>12</v>
      </c>
      <c r="I11" s="66" t="s">
        <v>13</v>
      </c>
    </row>
    <row r="12" spans="1:13" ht="9" customHeight="1" thickBot="1" x14ac:dyDescent="0.5">
      <c r="A12" s="26"/>
      <c r="B12" s="27"/>
      <c r="C12" s="28"/>
      <c r="D12" s="29"/>
      <c r="E12" s="67"/>
      <c r="F12" s="68"/>
      <c r="G12" s="32"/>
      <c r="H12" s="33"/>
      <c r="I12" s="69"/>
    </row>
    <row r="13" spans="1:13" s="43" customFormat="1" ht="57.6" customHeight="1" x14ac:dyDescent="0.45">
      <c r="A13" s="70">
        <v>1</v>
      </c>
      <c r="B13" s="71" t="s">
        <v>52</v>
      </c>
      <c r="C13" s="72" t="s">
        <v>15</v>
      </c>
      <c r="D13" s="73" t="s">
        <v>53</v>
      </c>
      <c r="E13" s="74" t="s">
        <v>17</v>
      </c>
      <c r="F13" s="75" t="s">
        <v>54</v>
      </c>
      <c r="G13" s="76">
        <v>110588.4</v>
      </c>
      <c r="H13" s="77">
        <v>98.47</v>
      </c>
      <c r="I13" s="78">
        <v>62.6</v>
      </c>
    </row>
    <row r="14" spans="1:13" s="43" customFormat="1" ht="57.6" customHeight="1" x14ac:dyDescent="0.45">
      <c r="A14" s="70">
        <v>2</v>
      </c>
      <c r="B14" s="79" t="s">
        <v>55</v>
      </c>
      <c r="C14" s="70" t="s">
        <v>15</v>
      </c>
      <c r="D14" s="80" t="s">
        <v>56</v>
      </c>
      <c r="E14" s="81" t="s">
        <v>17</v>
      </c>
      <c r="F14" s="82" t="s">
        <v>57</v>
      </c>
      <c r="G14" s="83">
        <v>110588.4</v>
      </c>
      <c r="H14" s="77">
        <v>98.07</v>
      </c>
      <c r="I14" s="78">
        <v>62.6</v>
      </c>
    </row>
    <row r="15" spans="1:13" s="43" customFormat="1" ht="52.8" customHeight="1" x14ac:dyDescent="0.45">
      <c r="A15" s="84">
        <v>3</v>
      </c>
      <c r="B15" s="85" t="s">
        <v>58</v>
      </c>
      <c r="C15" s="86" t="s">
        <v>59</v>
      </c>
      <c r="D15" s="87" t="s">
        <v>60</v>
      </c>
      <c r="E15" s="88" t="s">
        <v>38</v>
      </c>
      <c r="F15" s="89" t="s">
        <v>61</v>
      </c>
      <c r="G15" s="90">
        <v>110588.4</v>
      </c>
      <c r="H15" s="285">
        <v>97.4</v>
      </c>
      <c r="I15" s="78">
        <v>61.8</v>
      </c>
    </row>
    <row r="16" spans="1:13" s="43" customFormat="1" ht="52.8" customHeight="1" x14ac:dyDescent="0.45">
      <c r="A16" s="84">
        <v>3</v>
      </c>
      <c r="B16" s="85" t="s">
        <v>62</v>
      </c>
      <c r="C16" s="86" t="s">
        <v>59</v>
      </c>
      <c r="D16" s="87" t="s">
        <v>63</v>
      </c>
      <c r="E16" s="88" t="s">
        <v>22</v>
      </c>
      <c r="F16" s="89" t="s">
        <v>64</v>
      </c>
      <c r="G16" s="90">
        <v>110588.4</v>
      </c>
      <c r="H16" s="285">
        <v>97.4</v>
      </c>
      <c r="I16" s="78">
        <v>61.8</v>
      </c>
    </row>
    <row r="17" spans="1:12" s="43" customFormat="1" ht="39" customHeight="1" x14ac:dyDescent="0.45">
      <c r="A17" s="92">
        <f t="shared" ref="A17:A36" si="0">A16+1</f>
        <v>4</v>
      </c>
      <c r="B17" s="93" t="s">
        <v>65</v>
      </c>
      <c r="C17" s="94" t="s">
        <v>20</v>
      </c>
      <c r="D17" s="95" t="s">
        <v>66</v>
      </c>
      <c r="E17" s="96" t="s">
        <v>22</v>
      </c>
      <c r="F17" s="97" t="s">
        <v>67</v>
      </c>
      <c r="G17" s="98">
        <v>110588.4</v>
      </c>
      <c r="H17" s="99">
        <v>96.27</v>
      </c>
      <c r="I17" s="78">
        <v>62.4</v>
      </c>
    </row>
    <row r="18" spans="1:12" s="43" customFormat="1" ht="45" customHeight="1" x14ac:dyDescent="0.45">
      <c r="A18" s="92">
        <v>4</v>
      </c>
      <c r="B18" s="93" t="s">
        <v>68</v>
      </c>
      <c r="C18" s="92" t="s">
        <v>20</v>
      </c>
      <c r="D18" s="95" t="s">
        <v>66</v>
      </c>
      <c r="E18" s="96" t="s">
        <v>35</v>
      </c>
      <c r="F18" s="100" t="s">
        <v>67</v>
      </c>
      <c r="G18" s="98">
        <v>110588.4</v>
      </c>
      <c r="H18" s="99">
        <v>96.27</v>
      </c>
      <c r="I18" s="78">
        <v>62.4</v>
      </c>
    </row>
    <row r="19" spans="1:12" s="43" customFormat="1" ht="41.25" customHeight="1" x14ac:dyDescent="0.45">
      <c r="A19" s="92">
        <v>4</v>
      </c>
      <c r="B19" s="93" t="s">
        <v>69</v>
      </c>
      <c r="C19" s="92" t="s">
        <v>20</v>
      </c>
      <c r="D19" s="95" t="s">
        <v>66</v>
      </c>
      <c r="E19" s="96" t="s">
        <v>17</v>
      </c>
      <c r="F19" s="100" t="s">
        <v>67</v>
      </c>
      <c r="G19" s="98">
        <v>110588.4</v>
      </c>
      <c r="H19" s="99">
        <v>96.27</v>
      </c>
      <c r="I19" s="78">
        <v>62.4</v>
      </c>
    </row>
    <row r="20" spans="1:12" s="43" customFormat="1" ht="41.25" customHeight="1" x14ac:dyDescent="0.45">
      <c r="A20" s="101">
        <f t="shared" si="0"/>
        <v>5</v>
      </c>
      <c r="B20" s="102" t="s">
        <v>70</v>
      </c>
      <c r="C20" s="103" t="s">
        <v>20</v>
      </c>
      <c r="D20" s="104" t="s">
        <v>71</v>
      </c>
      <c r="E20" s="105" t="s">
        <v>17</v>
      </c>
      <c r="F20" s="106" t="s">
        <v>57</v>
      </c>
      <c r="G20" s="107">
        <v>110588.4</v>
      </c>
      <c r="H20" s="108">
        <v>95.28</v>
      </c>
      <c r="I20" s="78">
        <v>62.07</v>
      </c>
    </row>
    <row r="21" spans="1:12" s="43" customFormat="1" ht="41.25" customHeight="1" thickBot="1" x14ac:dyDescent="0.5">
      <c r="A21" s="109">
        <v>5</v>
      </c>
      <c r="B21" s="110" t="s">
        <v>72</v>
      </c>
      <c r="C21" s="111" t="s">
        <v>20</v>
      </c>
      <c r="D21" s="112" t="s">
        <v>71</v>
      </c>
      <c r="E21" s="113" t="s">
        <v>35</v>
      </c>
      <c r="F21" s="114" t="s">
        <v>57</v>
      </c>
      <c r="G21" s="115">
        <v>110588.4</v>
      </c>
      <c r="H21" s="116">
        <v>95.28</v>
      </c>
      <c r="I21" s="78">
        <v>62.07</v>
      </c>
      <c r="J21" s="291"/>
      <c r="K21" s="292"/>
      <c r="L21" s="291"/>
    </row>
    <row r="22" spans="1:12" s="43" customFormat="1" ht="37.25" customHeight="1" thickTop="1" x14ac:dyDescent="0.45">
      <c r="A22" s="117">
        <f t="shared" si="0"/>
        <v>6</v>
      </c>
      <c r="B22" s="118" t="s">
        <v>73</v>
      </c>
      <c r="C22" s="117" t="s">
        <v>20</v>
      </c>
      <c r="D22" s="119" t="s">
        <v>74</v>
      </c>
      <c r="E22" s="120" t="s">
        <v>17</v>
      </c>
      <c r="F22" s="121" t="s">
        <v>75</v>
      </c>
      <c r="G22" s="122">
        <v>110588.4</v>
      </c>
      <c r="H22" s="123">
        <v>94.74</v>
      </c>
      <c r="I22" s="78">
        <v>62.27</v>
      </c>
    </row>
    <row r="23" spans="1:12" s="2" customFormat="1" ht="37.25" customHeight="1" x14ac:dyDescent="0.35">
      <c r="A23" s="124">
        <v>6</v>
      </c>
      <c r="B23" s="125" t="s">
        <v>76</v>
      </c>
      <c r="C23" s="117" t="s">
        <v>20</v>
      </c>
      <c r="D23" s="126" t="s">
        <v>74</v>
      </c>
      <c r="E23" s="127" t="s">
        <v>22</v>
      </c>
      <c r="F23" s="128" t="s">
        <v>75</v>
      </c>
      <c r="G23" s="129">
        <v>110588.4</v>
      </c>
      <c r="H23" s="130">
        <v>94.74</v>
      </c>
      <c r="I23" s="131">
        <v>62.27</v>
      </c>
    </row>
    <row r="24" spans="1:12" s="2" customFormat="1" ht="37.25" customHeight="1" x14ac:dyDescent="0.35">
      <c r="A24" s="124">
        <v>6</v>
      </c>
      <c r="B24" s="125" t="s">
        <v>77</v>
      </c>
      <c r="C24" s="117" t="s">
        <v>20</v>
      </c>
      <c r="D24" s="126" t="s">
        <v>74</v>
      </c>
      <c r="E24" s="127" t="s">
        <v>30</v>
      </c>
      <c r="F24" s="128" t="s">
        <v>75</v>
      </c>
      <c r="G24" s="129">
        <v>110588.4</v>
      </c>
      <c r="H24" s="130">
        <v>94.74</v>
      </c>
      <c r="I24" s="131">
        <v>62.27</v>
      </c>
    </row>
    <row r="25" spans="1:12" s="2" customFormat="1" ht="45.75" customHeight="1" x14ac:dyDescent="0.35">
      <c r="A25" s="70">
        <f t="shared" si="0"/>
        <v>7</v>
      </c>
      <c r="B25" s="79" t="s">
        <v>78</v>
      </c>
      <c r="C25" s="72" t="s">
        <v>15</v>
      </c>
      <c r="D25" s="80" t="s">
        <v>79</v>
      </c>
      <c r="E25" s="136" t="s">
        <v>38</v>
      </c>
      <c r="F25" s="82" t="s">
        <v>80</v>
      </c>
      <c r="G25" s="137">
        <v>110588.4</v>
      </c>
      <c r="H25" s="77">
        <v>94.06</v>
      </c>
      <c r="I25" s="131">
        <v>60.67</v>
      </c>
    </row>
    <row r="26" spans="1:12" s="2" customFormat="1" ht="41.25" customHeight="1" x14ac:dyDescent="0.35">
      <c r="A26" s="70">
        <f t="shared" si="0"/>
        <v>8</v>
      </c>
      <c r="B26" s="79" t="s">
        <v>81</v>
      </c>
      <c r="C26" s="72" t="s">
        <v>20</v>
      </c>
      <c r="D26" s="80" t="s">
        <v>82</v>
      </c>
      <c r="E26" s="136" t="s">
        <v>17</v>
      </c>
      <c r="F26" s="82" t="s">
        <v>83</v>
      </c>
      <c r="G26" s="137">
        <v>110471.4</v>
      </c>
      <c r="H26" s="77">
        <v>93.67</v>
      </c>
      <c r="I26" s="131">
        <v>59</v>
      </c>
    </row>
    <row r="27" spans="1:12" s="2" customFormat="1" ht="41.25" customHeight="1" x14ac:dyDescent="0.35">
      <c r="A27" s="70">
        <f t="shared" si="0"/>
        <v>9</v>
      </c>
      <c r="B27" s="79" t="s">
        <v>84</v>
      </c>
      <c r="C27" s="72" t="s">
        <v>15</v>
      </c>
      <c r="D27" s="80" t="s">
        <v>85</v>
      </c>
      <c r="E27" s="136" t="s">
        <v>30</v>
      </c>
      <c r="F27" s="82" t="s">
        <v>86</v>
      </c>
      <c r="G27" s="137">
        <v>109126</v>
      </c>
      <c r="H27" s="77">
        <v>93.54</v>
      </c>
      <c r="I27" s="131">
        <v>60.4</v>
      </c>
    </row>
    <row r="28" spans="1:12" s="2" customFormat="1" ht="41.25" customHeight="1" x14ac:dyDescent="0.35">
      <c r="A28" s="138">
        <v>10</v>
      </c>
      <c r="B28" s="139" t="s">
        <v>87</v>
      </c>
      <c r="C28" s="140" t="s">
        <v>20</v>
      </c>
      <c r="D28" s="141" t="s">
        <v>88</v>
      </c>
      <c r="E28" s="142" t="s">
        <v>30</v>
      </c>
      <c r="F28" s="143" t="s">
        <v>89</v>
      </c>
      <c r="G28" s="144">
        <v>108891.9</v>
      </c>
      <c r="H28" s="145">
        <v>92.8</v>
      </c>
      <c r="I28" s="131">
        <v>59.4</v>
      </c>
    </row>
    <row r="29" spans="1:12" s="2" customFormat="1" ht="39" customHeight="1" x14ac:dyDescent="0.35">
      <c r="A29" s="138">
        <v>10</v>
      </c>
      <c r="B29" s="139" t="s">
        <v>90</v>
      </c>
      <c r="C29" s="140" t="s">
        <v>20</v>
      </c>
      <c r="D29" s="141" t="s">
        <v>88</v>
      </c>
      <c r="E29" s="142" t="s">
        <v>35</v>
      </c>
      <c r="F29" s="143" t="s">
        <v>89</v>
      </c>
      <c r="G29" s="144">
        <v>108891.9</v>
      </c>
      <c r="H29" s="145">
        <v>92.8</v>
      </c>
      <c r="I29" s="131">
        <v>59.4</v>
      </c>
    </row>
    <row r="30" spans="1:12" s="2" customFormat="1" ht="39" customHeight="1" x14ac:dyDescent="0.35">
      <c r="A30" s="146">
        <v>11</v>
      </c>
      <c r="B30" s="147" t="s">
        <v>91</v>
      </c>
      <c r="C30" s="148" t="s">
        <v>20</v>
      </c>
      <c r="D30" s="149" t="s">
        <v>92</v>
      </c>
      <c r="E30" s="150" t="s">
        <v>17</v>
      </c>
      <c r="F30" s="151" t="s">
        <v>75</v>
      </c>
      <c r="G30" s="152">
        <v>110588.4</v>
      </c>
      <c r="H30" s="153">
        <v>92.47</v>
      </c>
      <c r="I30" s="131">
        <v>59.47</v>
      </c>
    </row>
    <row r="31" spans="1:12" s="2" customFormat="1" ht="39" customHeight="1" x14ac:dyDescent="0.35">
      <c r="A31" s="146">
        <v>11</v>
      </c>
      <c r="B31" s="147" t="s">
        <v>93</v>
      </c>
      <c r="C31" s="148" t="s">
        <v>20</v>
      </c>
      <c r="D31" s="149" t="s">
        <v>92</v>
      </c>
      <c r="E31" s="150" t="s">
        <v>30</v>
      </c>
      <c r="F31" s="151" t="s">
        <v>75</v>
      </c>
      <c r="G31" s="152">
        <v>110588.4</v>
      </c>
      <c r="H31" s="153">
        <v>92.47</v>
      </c>
      <c r="I31" s="131">
        <v>59.47</v>
      </c>
    </row>
    <row r="32" spans="1:12" s="2" customFormat="1" ht="42" customHeight="1" x14ac:dyDescent="0.35">
      <c r="A32" s="146">
        <v>11</v>
      </c>
      <c r="B32" s="147" t="s">
        <v>94</v>
      </c>
      <c r="C32" s="148" t="s">
        <v>20</v>
      </c>
      <c r="D32" s="149" t="s">
        <v>92</v>
      </c>
      <c r="E32" s="150" t="s">
        <v>35</v>
      </c>
      <c r="F32" s="151" t="s">
        <v>75</v>
      </c>
      <c r="G32" s="152">
        <v>110588.4</v>
      </c>
      <c r="H32" s="153">
        <v>92.47</v>
      </c>
      <c r="I32" s="131">
        <v>59.47</v>
      </c>
    </row>
    <row r="33" spans="1:10" s="2" customFormat="1" ht="47.45" customHeight="1" x14ac:dyDescent="0.35">
      <c r="A33" s="154">
        <f t="shared" si="0"/>
        <v>12</v>
      </c>
      <c r="B33" s="155" t="s">
        <v>95</v>
      </c>
      <c r="C33" s="156" t="s">
        <v>20</v>
      </c>
      <c r="D33" s="157" t="s">
        <v>96</v>
      </c>
      <c r="E33" s="158" t="s">
        <v>17</v>
      </c>
      <c r="F33" s="159" t="s">
        <v>97</v>
      </c>
      <c r="G33" s="160">
        <v>110588.4</v>
      </c>
      <c r="H33" s="161">
        <v>91.67</v>
      </c>
      <c r="I33" s="131">
        <v>58.67</v>
      </c>
    </row>
    <row r="34" spans="1:10" s="2" customFormat="1" ht="47.45" customHeight="1" thickBot="1" x14ac:dyDescent="0.4">
      <c r="A34" s="154">
        <v>12</v>
      </c>
      <c r="B34" s="155" t="s">
        <v>98</v>
      </c>
      <c r="C34" s="156" t="s">
        <v>20</v>
      </c>
      <c r="D34" s="162" t="s">
        <v>96</v>
      </c>
      <c r="E34" s="158" t="s">
        <v>35</v>
      </c>
      <c r="F34" s="159" t="s">
        <v>97</v>
      </c>
      <c r="G34" s="160">
        <v>110588.4</v>
      </c>
      <c r="H34" s="161">
        <v>91.67</v>
      </c>
      <c r="I34" s="131">
        <v>58.67</v>
      </c>
    </row>
    <row r="35" spans="1:10" s="2" customFormat="1" ht="47.45" customHeight="1" thickBot="1" x14ac:dyDescent="0.4">
      <c r="A35" s="154">
        <v>12</v>
      </c>
      <c r="B35" s="155" t="s">
        <v>99</v>
      </c>
      <c r="C35" s="156" t="s">
        <v>20</v>
      </c>
      <c r="D35" s="163" t="s">
        <v>96</v>
      </c>
      <c r="E35" s="158" t="s">
        <v>22</v>
      </c>
      <c r="F35" s="159" t="s">
        <v>97</v>
      </c>
      <c r="G35" s="160">
        <v>110588.4</v>
      </c>
      <c r="H35" s="161">
        <v>91.67</v>
      </c>
      <c r="I35" s="131">
        <v>58.67</v>
      </c>
    </row>
    <row r="36" spans="1:10" ht="39" customHeight="1" x14ac:dyDescent="0.45">
      <c r="A36" s="70">
        <f t="shared" si="0"/>
        <v>13</v>
      </c>
      <c r="B36" s="79" t="s">
        <v>100</v>
      </c>
      <c r="C36" s="72" t="s">
        <v>20</v>
      </c>
      <c r="D36" s="73" t="s">
        <v>101</v>
      </c>
      <c r="E36" s="136" t="s">
        <v>22</v>
      </c>
      <c r="F36" s="82" t="s">
        <v>102</v>
      </c>
      <c r="G36" s="137">
        <v>110588.4</v>
      </c>
      <c r="H36" s="77">
        <v>91.33</v>
      </c>
      <c r="I36" s="131">
        <v>58</v>
      </c>
    </row>
    <row r="37" spans="1:10" ht="39" customHeight="1" x14ac:dyDescent="0.45">
      <c r="A37" s="70">
        <v>13</v>
      </c>
      <c r="B37" s="79" t="s">
        <v>103</v>
      </c>
      <c r="C37" s="72" t="s">
        <v>20</v>
      </c>
      <c r="D37" s="80" t="s">
        <v>101</v>
      </c>
      <c r="E37" s="136" t="s">
        <v>17</v>
      </c>
      <c r="F37" s="82" t="s">
        <v>102</v>
      </c>
      <c r="G37" s="137">
        <v>110588.4</v>
      </c>
      <c r="H37" s="77">
        <v>91.33</v>
      </c>
      <c r="I37" s="131">
        <v>58</v>
      </c>
    </row>
    <row r="38" spans="1:10" ht="39" customHeight="1" x14ac:dyDescent="0.45">
      <c r="A38" s="70">
        <v>13</v>
      </c>
      <c r="B38" s="79" t="s">
        <v>104</v>
      </c>
      <c r="C38" s="72" t="s">
        <v>20</v>
      </c>
      <c r="D38" s="80" t="s">
        <v>101</v>
      </c>
      <c r="E38" s="136" t="s">
        <v>30</v>
      </c>
      <c r="F38" s="82" t="s">
        <v>102</v>
      </c>
      <c r="G38" s="137">
        <v>110588.4</v>
      </c>
      <c r="H38" s="77">
        <v>91.33</v>
      </c>
      <c r="I38" s="131">
        <v>58</v>
      </c>
    </row>
    <row r="39" spans="1:10" ht="39" customHeight="1" x14ac:dyDescent="0.45">
      <c r="A39" s="70">
        <v>14</v>
      </c>
      <c r="B39" s="79" t="s">
        <v>108</v>
      </c>
      <c r="C39" s="72" t="s">
        <v>15</v>
      </c>
      <c r="D39" s="80" t="s">
        <v>109</v>
      </c>
      <c r="E39" s="136" t="s">
        <v>30</v>
      </c>
      <c r="F39" s="82" t="s">
        <v>110</v>
      </c>
      <c r="G39" s="137">
        <v>107078.39999999999</v>
      </c>
      <c r="H39" s="77">
        <v>89.07</v>
      </c>
      <c r="I39" s="131">
        <v>57.27</v>
      </c>
    </row>
    <row r="40" spans="1:10" ht="39" customHeight="1" x14ac:dyDescent="0.45">
      <c r="A40" s="70">
        <v>15</v>
      </c>
      <c r="B40" s="79" t="s">
        <v>111</v>
      </c>
      <c r="C40" s="72" t="s">
        <v>15</v>
      </c>
      <c r="D40" s="80" t="s">
        <v>112</v>
      </c>
      <c r="E40" s="136" t="s">
        <v>17</v>
      </c>
      <c r="F40" s="82" t="s">
        <v>113</v>
      </c>
      <c r="G40" s="137">
        <v>110588.4</v>
      </c>
      <c r="H40" s="77">
        <v>84.46</v>
      </c>
      <c r="I40" s="131">
        <v>52</v>
      </c>
    </row>
    <row r="41" spans="1:10" ht="39" customHeight="1" thickBot="1" x14ac:dyDescent="0.5">
      <c r="A41" s="70">
        <v>16</v>
      </c>
      <c r="B41" s="167" t="s">
        <v>114</v>
      </c>
      <c r="C41" s="166" t="s">
        <v>15</v>
      </c>
      <c r="D41" s="168" t="s">
        <v>115</v>
      </c>
      <c r="E41" s="169" t="s">
        <v>17</v>
      </c>
      <c r="F41" s="170" t="s">
        <v>83</v>
      </c>
      <c r="G41" s="171">
        <v>110558.39999999999</v>
      </c>
      <c r="H41" s="172">
        <v>82.01</v>
      </c>
      <c r="I41" s="132">
        <v>51.87</v>
      </c>
    </row>
    <row r="42" spans="1:10" ht="45.6" customHeight="1" x14ac:dyDescent="0.45">
      <c r="A42" s="70">
        <v>17</v>
      </c>
      <c r="B42" s="79" t="s">
        <v>105</v>
      </c>
      <c r="C42" s="164" t="s">
        <v>20</v>
      </c>
      <c r="D42" s="80" t="s">
        <v>106</v>
      </c>
      <c r="E42" s="136" t="s">
        <v>17</v>
      </c>
      <c r="F42" s="82" t="s">
        <v>83</v>
      </c>
      <c r="G42" s="137">
        <v>110588.4</v>
      </c>
      <c r="H42" s="91">
        <v>0</v>
      </c>
      <c r="I42" s="131">
        <v>0</v>
      </c>
    </row>
    <row r="43" spans="1:10" ht="45.6" customHeight="1" thickBot="1" x14ac:dyDescent="0.5">
      <c r="A43" s="166">
        <v>17</v>
      </c>
      <c r="B43" s="167" t="s">
        <v>107</v>
      </c>
      <c r="C43" s="286" t="s">
        <v>20</v>
      </c>
      <c r="D43" s="168" t="s">
        <v>106</v>
      </c>
      <c r="E43" s="169" t="s">
        <v>22</v>
      </c>
      <c r="F43" s="170" t="s">
        <v>83</v>
      </c>
      <c r="G43" s="171">
        <v>110588.4</v>
      </c>
      <c r="H43" s="172">
        <v>0</v>
      </c>
      <c r="I43" s="132">
        <v>0</v>
      </c>
    </row>
    <row r="45" spans="1:10" x14ac:dyDescent="0.45">
      <c r="A45" s="290"/>
      <c r="B45" s="293"/>
      <c r="C45" s="54"/>
      <c r="D45" s="294"/>
      <c r="E45" s="295"/>
      <c r="F45" s="296"/>
      <c r="G45" s="56"/>
      <c r="H45" s="52"/>
      <c r="I45" s="52"/>
      <c r="J45" s="52"/>
    </row>
    <row r="46" spans="1:10" x14ac:dyDescent="0.45">
      <c r="A46" s="290"/>
      <c r="B46" s="297"/>
      <c r="C46" s="298"/>
      <c r="D46" s="294"/>
      <c r="E46" s="295"/>
      <c r="F46" s="296"/>
      <c r="G46" s="56"/>
      <c r="H46" s="52"/>
      <c r="I46" s="52"/>
      <c r="J46" s="52"/>
    </row>
    <row r="47" spans="1:10" x14ac:dyDescent="0.45">
      <c r="A47" s="290"/>
      <c r="B47" s="52"/>
      <c r="C47" s="290"/>
      <c r="D47" s="299"/>
      <c r="E47" s="52"/>
      <c r="F47" s="298"/>
      <c r="G47" s="56"/>
      <c r="H47" s="52"/>
      <c r="I47" s="52"/>
      <c r="J47" s="52"/>
    </row>
    <row r="48" spans="1:10" x14ac:dyDescent="0.45">
      <c r="A48" s="290"/>
      <c r="B48" s="52"/>
      <c r="C48" s="290"/>
      <c r="D48" s="299"/>
      <c r="E48" s="52"/>
      <c r="F48" s="298"/>
      <c r="G48" s="56"/>
      <c r="H48" s="52"/>
      <c r="I48" s="52"/>
      <c r="J48" s="52"/>
    </row>
    <row r="49" spans="1:10" ht="20.45" customHeight="1" x14ac:dyDescent="0.45">
      <c r="A49" s="290"/>
      <c r="B49" s="52"/>
      <c r="C49" s="290"/>
      <c r="D49" s="300"/>
      <c r="E49" s="301"/>
      <c r="F49" s="287"/>
      <c r="G49" s="56"/>
      <c r="H49" s="52"/>
      <c r="I49" s="52"/>
      <c r="J49" s="52"/>
    </row>
    <row r="50" spans="1:10" x14ac:dyDescent="0.45">
      <c r="A50" s="290"/>
      <c r="B50" s="52"/>
      <c r="C50" s="290"/>
      <c r="D50" s="300"/>
      <c r="E50" s="301"/>
      <c r="F50" s="287"/>
      <c r="G50" s="56"/>
      <c r="H50" s="52"/>
      <c r="I50" s="52"/>
      <c r="J50" s="52"/>
    </row>
    <row r="51" spans="1:10" ht="20.45" customHeight="1" x14ac:dyDescent="0.45">
      <c r="A51" s="290"/>
      <c r="B51" s="52"/>
      <c r="C51" s="290"/>
      <c r="D51" s="300"/>
      <c r="E51" s="301"/>
      <c r="F51" s="287"/>
      <c r="G51" s="52"/>
      <c r="H51" s="52"/>
      <c r="I51" s="52"/>
      <c r="J51" s="52"/>
    </row>
    <row r="52" spans="1:10" x14ac:dyDescent="0.45">
      <c r="A52" s="290"/>
      <c r="B52" s="52"/>
      <c r="C52" s="290"/>
      <c r="D52" s="300"/>
      <c r="E52" s="301"/>
      <c r="F52" s="287"/>
      <c r="G52" s="56"/>
      <c r="H52" s="52"/>
      <c r="I52" s="52"/>
      <c r="J52" s="52"/>
    </row>
    <row r="53" spans="1:10" ht="20.45" customHeight="1" x14ac:dyDescent="0.45">
      <c r="A53" s="290"/>
      <c r="B53" s="52"/>
      <c r="C53" s="290"/>
      <c r="D53" s="300"/>
      <c r="E53" s="301"/>
      <c r="F53" s="287"/>
      <c r="G53" s="56"/>
      <c r="H53" s="52"/>
      <c r="I53" s="52"/>
      <c r="J53" s="52"/>
    </row>
    <row r="54" spans="1:10" x14ac:dyDescent="0.45">
      <c r="A54" s="290"/>
      <c r="B54" s="52"/>
      <c r="C54" s="290"/>
      <c r="D54" s="299"/>
      <c r="E54" s="301"/>
      <c r="F54" s="289"/>
      <c r="G54" s="56"/>
      <c r="H54" s="52"/>
      <c r="I54" s="52"/>
      <c r="J54" s="52"/>
    </row>
    <row r="55" spans="1:10" ht="20.45" customHeight="1" x14ac:dyDescent="0.45">
      <c r="A55" s="290"/>
      <c r="B55" s="52"/>
      <c r="C55" s="290"/>
      <c r="D55" s="300"/>
      <c r="E55" s="301"/>
      <c r="F55" s="287"/>
      <c r="G55" s="56"/>
      <c r="H55" s="52"/>
      <c r="I55" s="52"/>
      <c r="J55" s="52"/>
    </row>
    <row r="56" spans="1:10" x14ac:dyDescent="0.45">
      <c r="A56" s="290"/>
      <c r="B56" s="52"/>
      <c r="C56" s="290"/>
      <c r="D56" s="302"/>
      <c r="E56" s="52"/>
      <c r="F56" s="290"/>
      <c r="G56" s="56"/>
      <c r="H56" s="52"/>
      <c r="I56" s="52"/>
      <c r="J56" s="52"/>
    </row>
    <row r="57" spans="1:10" x14ac:dyDescent="0.45">
      <c r="A57" s="290"/>
      <c r="B57" s="52"/>
      <c r="C57" s="290"/>
      <c r="D57" s="302"/>
      <c r="E57" s="295"/>
      <c r="F57" s="296"/>
      <c r="G57" s="56"/>
      <c r="H57" s="52"/>
      <c r="I57" s="52"/>
      <c r="J57" s="52"/>
    </row>
    <row r="58" spans="1:10" ht="26.45" customHeight="1" x14ac:dyDescent="0.45">
      <c r="A58" s="62"/>
      <c r="B58" s="313"/>
      <c r="C58" s="313"/>
      <c r="D58" s="313"/>
      <c r="E58" s="313"/>
      <c r="F58" s="313"/>
      <c r="G58" s="313"/>
      <c r="H58" s="313"/>
      <c r="I58" s="313"/>
      <c r="J58" s="52"/>
    </row>
  </sheetData>
  <autoFilter ref="B11:G11" xr:uid="{00000000-0009-0000-0000-000001000000}">
    <filterColumn colId="0" showButton="0"/>
    <filterColumn colId="2" showButton="0"/>
    <filterColumn colId="4" showButton="0"/>
  </autoFilter>
  <mergeCells count="7">
    <mergeCell ref="B58:I58"/>
    <mergeCell ref="A2:I2"/>
    <mergeCell ref="A3:I3"/>
    <mergeCell ref="A5:I5"/>
    <mergeCell ref="A6:I6"/>
    <mergeCell ref="A8:I8"/>
    <mergeCell ref="A9:I9"/>
  </mergeCells>
  <pageMargins left="0.27569444444444402" right="0.27569444444444402" top="0.35416666666666702" bottom="0.35416666666666702" header="0.51180555555555496" footer="0.27569444444444402"/>
  <pageSetup paperSize="8" scale="81" firstPageNumber="0" fitToHeight="7" orientation="portrait" horizontalDpi="300" verticalDpi="300" r:id="rId1"/>
  <headerFooter>
    <oddFooter>&amp;R&amp;9Pag.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KZ68"/>
  <sheetViews>
    <sheetView tabSelected="1" zoomScale="35" zoomScaleNormal="90" workbookViewId="0">
      <selection activeCell="L80" sqref="L80"/>
    </sheetView>
  </sheetViews>
  <sheetFormatPr defaultRowHeight="14.25" x14ac:dyDescent="0.45"/>
  <cols>
    <col min="1" max="1" width="4.33203125" style="1" customWidth="1"/>
    <col min="2" max="2" width="19" style="2" customWidth="1"/>
    <col min="3" max="3" width="11.46484375" style="1" customWidth="1"/>
    <col min="4" max="4" width="42.46484375" style="3" customWidth="1"/>
    <col min="5" max="5" width="19" style="5" customWidth="1"/>
    <col min="6" max="6" width="43" style="5" customWidth="1"/>
    <col min="7" max="7" width="15.33203125" style="6" customWidth="1"/>
    <col min="8" max="8" width="12.6640625" style="2" customWidth="1"/>
    <col min="9" max="9" width="12.33203125" style="2" customWidth="1"/>
    <col min="10" max="10" width="6.6640625" style="2" customWidth="1"/>
    <col min="11" max="11" width="15.53125" style="2" customWidth="1"/>
    <col min="12" max="12" width="18.46484375" style="2" customWidth="1"/>
    <col min="13" max="13" width="23.33203125" style="2" customWidth="1"/>
    <col min="14" max="15" width="7.53125" style="2" customWidth="1"/>
    <col min="16" max="988" width="8.86328125" style="2" customWidth="1"/>
  </cols>
  <sheetData>
    <row r="1" spans="1:988" ht="53.45" customHeight="1" x14ac:dyDescent="0.45"/>
    <row r="2" spans="1:988" x14ac:dyDescent="0.45">
      <c r="A2" s="308" t="s">
        <v>0</v>
      </c>
      <c r="B2" s="308"/>
      <c r="C2" s="308"/>
      <c r="D2" s="308"/>
      <c r="E2" s="308"/>
      <c r="F2" s="308"/>
      <c r="G2" s="308"/>
      <c r="H2" s="308"/>
      <c r="I2" s="7"/>
      <c r="J2" s="7"/>
      <c r="K2" s="7"/>
      <c r="L2" s="7"/>
      <c r="M2" s="7"/>
    </row>
    <row r="3" spans="1:988" x14ac:dyDescent="0.45">
      <c r="A3" s="308" t="s">
        <v>1</v>
      </c>
      <c r="B3" s="308"/>
      <c r="C3" s="308"/>
      <c r="D3" s="308"/>
      <c r="E3" s="308"/>
      <c r="F3" s="308"/>
      <c r="G3" s="308"/>
      <c r="H3" s="308"/>
      <c r="I3" s="7"/>
      <c r="J3" s="7"/>
      <c r="K3" s="7"/>
      <c r="L3" s="7"/>
      <c r="M3" s="7"/>
    </row>
    <row r="4" spans="1:988" ht="9" customHeight="1" x14ac:dyDescent="0.45"/>
    <row r="5" spans="1:988" ht="34.25" customHeight="1" x14ac:dyDescent="0.45">
      <c r="A5" s="309" t="s">
        <v>2</v>
      </c>
      <c r="B5" s="309"/>
      <c r="C5" s="309"/>
      <c r="D5" s="309"/>
      <c r="E5" s="309"/>
      <c r="F5" s="309"/>
      <c r="G5" s="309"/>
      <c r="H5" s="309"/>
      <c r="I5" s="8"/>
      <c r="J5" s="8"/>
      <c r="K5" s="8"/>
      <c r="L5" s="8"/>
      <c r="M5" s="8"/>
    </row>
    <row r="6" spans="1:988" ht="34.25" customHeight="1" x14ac:dyDescent="0.45">
      <c r="A6" s="314" t="s">
        <v>3</v>
      </c>
      <c r="B6" s="314"/>
      <c r="C6" s="314"/>
      <c r="D6" s="314"/>
      <c r="E6" s="314"/>
      <c r="F6" s="314"/>
      <c r="G6" s="314"/>
      <c r="H6" s="314"/>
      <c r="I6" s="8"/>
      <c r="J6" s="8"/>
      <c r="K6" s="8"/>
      <c r="L6" s="8"/>
      <c r="M6" s="8"/>
    </row>
    <row r="7" spans="1:988" x14ac:dyDescent="0.45">
      <c r="D7" s="9"/>
      <c r="E7" s="63"/>
      <c r="F7" s="11"/>
      <c r="G7" s="12"/>
      <c r="H7" s="11"/>
      <c r="I7" s="11"/>
      <c r="J7" s="11"/>
      <c r="K7" s="11"/>
      <c r="L7" s="11"/>
      <c r="M7" s="11"/>
    </row>
    <row r="8" spans="1:988" s="14" customFormat="1" ht="18.600000000000001" customHeight="1" x14ac:dyDescent="0.6">
      <c r="A8" s="311" t="s">
        <v>191</v>
      </c>
      <c r="B8" s="311"/>
      <c r="C8" s="311"/>
      <c r="D8" s="311"/>
      <c r="E8" s="311"/>
      <c r="F8" s="311"/>
      <c r="G8" s="311"/>
      <c r="H8" s="311"/>
      <c r="I8" s="13"/>
      <c r="J8" s="13"/>
      <c r="K8" s="13"/>
      <c r="L8" s="13"/>
      <c r="M8" s="13"/>
    </row>
    <row r="9" spans="1:988" s="16" customFormat="1" ht="17.649999999999999" x14ac:dyDescent="0.5">
      <c r="A9" s="312" t="s">
        <v>116</v>
      </c>
      <c r="B9" s="312"/>
      <c r="C9" s="312"/>
      <c r="D9" s="312"/>
      <c r="E9" s="312"/>
      <c r="F9" s="312"/>
      <c r="G9" s="312"/>
      <c r="H9" s="312"/>
      <c r="I9" s="15"/>
      <c r="J9" s="15"/>
      <c r="K9" s="15"/>
      <c r="L9" s="15"/>
      <c r="M9" s="15"/>
    </row>
    <row r="10" spans="1:988" ht="11" customHeight="1" thickBot="1" x14ac:dyDescent="0.5"/>
    <row r="11" spans="1:988" s="25" customFormat="1" ht="69" customHeight="1" thickTop="1" thickBot="1" x14ac:dyDescent="0.5">
      <c r="A11" s="173" t="s">
        <v>5</v>
      </c>
      <c r="B11" s="174" t="s">
        <v>6</v>
      </c>
      <c r="C11" s="175" t="s">
        <v>7</v>
      </c>
      <c r="D11" s="174" t="s">
        <v>8</v>
      </c>
      <c r="E11" s="176" t="s">
        <v>9</v>
      </c>
      <c r="F11" s="174" t="s">
        <v>10</v>
      </c>
      <c r="G11" s="177" t="s">
        <v>11</v>
      </c>
      <c r="H11" s="178" t="s">
        <v>12</v>
      </c>
      <c r="I11" s="179" t="s">
        <v>13</v>
      </c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  <c r="IL11" s="24"/>
      <c r="IM11" s="24"/>
      <c r="IN11" s="24"/>
      <c r="IO11" s="24"/>
      <c r="IP11" s="24"/>
      <c r="IQ11" s="24"/>
      <c r="IR11" s="24"/>
      <c r="IS11" s="24"/>
      <c r="IT11" s="24"/>
      <c r="IU11" s="24"/>
      <c r="IV11" s="24"/>
      <c r="IW11" s="24"/>
      <c r="IX11" s="24"/>
      <c r="IY11" s="24"/>
      <c r="IZ11" s="24"/>
      <c r="JA11" s="24"/>
      <c r="JB11" s="24"/>
      <c r="JC11" s="24"/>
      <c r="JD11" s="24"/>
      <c r="JE11" s="24"/>
      <c r="JF11" s="24"/>
      <c r="JG11" s="24"/>
      <c r="JH11" s="24"/>
      <c r="JI11" s="24"/>
      <c r="JJ11" s="24"/>
      <c r="JK11" s="24"/>
      <c r="JL11" s="24"/>
      <c r="JM11" s="24"/>
      <c r="JN11" s="24"/>
      <c r="JO11" s="24"/>
      <c r="JP11" s="24"/>
      <c r="JQ11" s="24"/>
      <c r="JR11" s="24"/>
      <c r="JS11" s="24"/>
      <c r="JT11" s="24"/>
      <c r="JU11" s="24"/>
      <c r="JV11" s="24"/>
      <c r="JW11" s="24"/>
      <c r="JX11" s="24"/>
      <c r="JY11" s="24"/>
      <c r="JZ11" s="24"/>
      <c r="KA11" s="24"/>
      <c r="KB11" s="24"/>
      <c r="KC11" s="24"/>
      <c r="KD11" s="24"/>
      <c r="KE11" s="24"/>
      <c r="KF11" s="24"/>
      <c r="KG11" s="24"/>
      <c r="KH11" s="24"/>
      <c r="KI11" s="24"/>
      <c r="KJ11" s="24"/>
      <c r="KK11" s="24"/>
      <c r="KL11" s="24"/>
      <c r="KM11" s="24"/>
      <c r="KN11" s="24"/>
      <c r="KO11" s="24"/>
      <c r="KP11" s="24"/>
      <c r="KQ11" s="24"/>
      <c r="KR11" s="24"/>
      <c r="KS11" s="24"/>
      <c r="KT11" s="24"/>
      <c r="KU11" s="24"/>
      <c r="KV11" s="24"/>
      <c r="KW11" s="24"/>
      <c r="KX11" s="24"/>
      <c r="KY11" s="24"/>
      <c r="KZ11" s="24"/>
      <c r="LA11" s="24"/>
      <c r="LB11" s="24"/>
      <c r="LC11" s="24"/>
      <c r="LD11" s="24"/>
      <c r="LE11" s="24"/>
      <c r="LF11" s="24"/>
      <c r="LG11" s="24"/>
      <c r="LH11" s="24"/>
      <c r="LI11" s="24"/>
      <c r="LJ11" s="24"/>
      <c r="LK11" s="24"/>
      <c r="LL11" s="24"/>
      <c r="LM11" s="24"/>
      <c r="LN11" s="24"/>
      <c r="LO11" s="24"/>
      <c r="LP11" s="24"/>
      <c r="LQ11" s="24"/>
      <c r="LR11" s="24"/>
      <c r="LS11" s="24"/>
      <c r="LT11" s="24"/>
      <c r="LU11" s="24"/>
      <c r="LV11" s="24"/>
      <c r="LW11" s="24"/>
      <c r="LX11" s="24"/>
      <c r="LY11" s="24"/>
      <c r="LZ11" s="24"/>
      <c r="MA11" s="24"/>
      <c r="MB11" s="24"/>
      <c r="MC11" s="24"/>
      <c r="MD11" s="24"/>
      <c r="ME11" s="24"/>
      <c r="MF11" s="24"/>
      <c r="MG11" s="24"/>
      <c r="MH11" s="24"/>
      <c r="MI11" s="24"/>
      <c r="MJ11" s="24"/>
      <c r="MK11" s="24"/>
      <c r="ML11" s="24"/>
      <c r="MM11" s="24"/>
      <c r="MN11" s="24"/>
      <c r="MO11" s="24"/>
      <c r="MP11" s="24"/>
      <c r="MQ11" s="24"/>
      <c r="MR11" s="24"/>
      <c r="MS11" s="24"/>
      <c r="MT11" s="24"/>
      <c r="MU11" s="24"/>
      <c r="MV11" s="24"/>
      <c r="MW11" s="24"/>
      <c r="MX11" s="24"/>
      <c r="MY11" s="24"/>
      <c r="MZ11" s="24"/>
      <c r="NA11" s="24"/>
      <c r="NB11" s="24"/>
      <c r="NC11" s="24"/>
      <c r="ND11" s="24"/>
      <c r="NE11" s="24"/>
      <c r="NF11" s="24"/>
      <c r="NG11" s="24"/>
      <c r="NH11" s="24"/>
      <c r="NI11" s="24"/>
      <c r="NJ11" s="24"/>
      <c r="NK11" s="24"/>
      <c r="NL11" s="24"/>
      <c r="NM11" s="24"/>
      <c r="NN11" s="24"/>
      <c r="NO11" s="24"/>
      <c r="NP11" s="24"/>
      <c r="NQ11" s="24"/>
      <c r="NR11" s="24"/>
      <c r="NS11" s="24"/>
      <c r="NT11" s="24"/>
      <c r="NU11" s="24"/>
      <c r="NV11" s="24"/>
      <c r="NW11" s="24"/>
      <c r="NX11" s="24"/>
      <c r="NY11" s="24"/>
      <c r="NZ11" s="24"/>
      <c r="OA11" s="24"/>
      <c r="OB11" s="24"/>
      <c r="OC11" s="24"/>
      <c r="OD11" s="24"/>
      <c r="OE11" s="24"/>
      <c r="OF11" s="24"/>
      <c r="OG11" s="24"/>
      <c r="OH11" s="24"/>
      <c r="OI11" s="24"/>
      <c r="OJ11" s="24"/>
      <c r="OK11" s="24"/>
      <c r="OL11" s="24"/>
      <c r="OM11" s="24"/>
      <c r="ON11" s="24"/>
      <c r="OO11" s="24"/>
      <c r="OP11" s="24"/>
      <c r="OQ11" s="24"/>
      <c r="OR11" s="24"/>
      <c r="OS11" s="24"/>
      <c r="OT11" s="24"/>
      <c r="OU11" s="24"/>
      <c r="OV11" s="24"/>
      <c r="OW11" s="24"/>
      <c r="OX11" s="24"/>
      <c r="OY11" s="24"/>
      <c r="OZ11" s="24"/>
      <c r="PA11" s="24"/>
      <c r="PB11" s="24"/>
      <c r="PC11" s="24"/>
      <c r="PD11" s="24"/>
      <c r="PE11" s="24"/>
      <c r="PF11" s="24"/>
      <c r="PG11" s="24"/>
      <c r="PH11" s="24"/>
      <c r="PI11" s="24"/>
      <c r="PJ11" s="24"/>
      <c r="PK11" s="24"/>
      <c r="PL11" s="24"/>
      <c r="PM11" s="24"/>
      <c r="PN11" s="24"/>
      <c r="PO11" s="24"/>
      <c r="PP11" s="24"/>
      <c r="PQ11" s="24"/>
      <c r="PR11" s="24"/>
      <c r="PS11" s="24"/>
      <c r="PT11" s="24"/>
      <c r="PU11" s="24"/>
      <c r="PV11" s="24"/>
      <c r="PW11" s="24"/>
      <c r="PX11" s="24"/>
      <c r="PY11" s="24"/>
      <c r="PZ11" s="24"/>
      <c r="QA11" s="24"/>
      <c r="QB11" s="24"/>
      <c r="QC11" s="24"/>
      <c r="QD11" s="24"/>
      <c r="QE11" s="24"/>
      <c r="QF11" s="24"/>
      <c r="QG11" s="24"/>
      <c r="QH11" s="24"/>
      <c r="QI11" s="24"/>
      <c r="QJ11" s="24"/>
      <c r="QK11" s="24"/>
      <c r="QL11" s="24"/>
      <c r="QM11" s="24"/>
      <c r="QN11" s="24"/>
      <c r="QO11" s="24"/>
      <c r="QP11" s="24"/>
      <c r="QQ11" s="24"/>
      <c r="QR11" s="24"/>
      <c r="QS11" s="24"/>
      <c r="QT11" s="24"/>
      <c r="QU11" s="24"/>
      <c r="QV11" s="24"/>
      <c r="QW11" s="24"/>
      <c r="QX11" s="24"/>
      <c r="QY11" s="24"/>
      <c r="QZ11" s="24"/>
      <c r="RA11" s="24"/>
      <c r="RB11" s="24"/>
      <c r="RC11" s="24"/>
      <c r="RD11" s="24"/>
      <c r="RE11" s="24"/>
      <c r="RF11" s="24"/>
      <c r="RG11" s="24"/>
      <c r="RH11" s="24"/>
      <c r="RI11" s="24"/>
      <c r="RJ11" s="24"/>
      <c r="RK11" s="24"/>
      <c r="RL11" s="24"/>
      <c r="RM11" s="24"/>
      <c r="RN11" s="24"/>
      <c r="RO11" s="24"/>
      <c r="RP11" s="24"/>
      <c r="RQ11" s="24"/>
      <c r="RR11" s="24"/>
      <c r="RS11" s="24"/>
      <c r="RT11" s="24"/>
      <c r="RU11" s="24"/>
      <c r="RV11" s="24"/>
      <c r="RW11" s="24"/>
      <c r="RX11" s="24"/>
      <c r="RY11" s="24"/>
      <c r="RZ11" s="24"/>
      <c r="SA11" s="24"/>
      <c r="SB11" s="24"/>
      <c r="SC11" s="24"/>
      <c r="SD11" s="24"/>
      <c r="SE11" s="24"/>
      <c r="SF11" s="24"/>
      <c r="SG11" s="24"/>
      <c r="SH11" s="24"/>
      <c r="SI11" s="24"/>
      <c r="SJ11" s="24"/>
      <c r="SK11" s="24"/>
      <c r="SL11" s="24"/>
      <c r="SM11" s="24"/>
      <c r="SN11" s="24"/>
      <c r="SO11" s="24"/>
      <c r="SP11" s="24"/>
      <c r="SQ11" s="24"/>
      <c r="SR11" s="24"/>
      <c r="SS11" s="24"/>
      <c r="ST11" s="24"/>
      <c r="SU11" s="24"/>
      <c r="SV11" s="24"/>
      <c r="SW11" s="24"/>
      <c r="SX11" s="24"/>
      <c r="SY11" s="24"/>
      <c r="SZ11" s="24"/>
      <c r="TA11" s="24"/>
      <c r="TB11" s="24"/>
      <c r="TC11" s="24"/>
      <c r="TD11" s="24"/>
      <c r="TE11" s="24"/>
      <c r="TF11" s="24"/>
      <c r="TG11" s="24"/>
      <c r="TH11" s="24"/>
      <c r="TI11" s="24"/>
      <c r="TJ11" s="24"/>
      <c r="TK11" s="24"/>
      <c r="TL11" s="24"/>
      <c r="TM11" s="24"/>
      <c r="TN11" s="24"/>
      <c r="TO11" s="24"/>
      <c r="TP11" s="24"/>
      <c r="TQ11" s="24"/>
      <c r="TR11" s="24"/>
      <c r="TS11" s="24"/>
      <c r="TT11" s="24"/>
      <c r="TU11" s="24"/>
      <c r="TV11" s="24"/>
      <c r="TW11" s="24"/>
      <c r="TX11" s="24"/>
      <c r="TY11" s="24"/>
      <c r="TZ11" s="24"/>
      <c r="UA11" s="24"/>
      <c r="UB11" s="24"/>
      <c r="UC11" s="24"/>
      <c r="UD11" s="24"/>
      <c r="UE11" s="24"/>
      <c r="UF11" s="24"/>
      <c r="UG11" s="24"/>
      <c r="UH11" s="24"/>
      <c r="UI11" s="24"/>
      <c r="UJ11" s="24"/>
      <c r="UK11" s="24"/>
      <c r="UL11" s="24"/>
      <c r="UM11" s="24"/>
      <c r="UN11" s="24"/>
      <c r="UO11" s="24"/>
      <c r="UP11" s="24"/>
      <c r="UQ11" s="24"/>
      <c r="UR11" s="24"/>
      <c r="US11" s="24"/>
      <c r="UT11" s="24"/>
      <c r="UU11" s="24"/>
      <c r="UV11" s="24"/>
      <c r="UW11" s="24"/>
      <c r="UX11" s="24"/>
      <c r="UY11" s="24"/>
      <c r="UZ11" s="24"/>
      <c r="VA11" s="24"/>
      <c r="VB11" s="24"/>
      <c r="VC11" s="24"/>
      <c r="VD11" s="24"/>
      <c r="VE11" s="24"/>
      <c r="VF11" s="24"/>
      <c r="VG11" s="24"/>
      <c r="VH11" s="24"/>
      <c r="VI11" s="24"/>
      <c r="VJ11" s="24"/>
      <c r="VK11" s="24"/>
      <c r="VL11" s="24"/>
      <c r="VM11" s="24"/>
      <c r="VN11" s="24"/>
      <c r="VO11" s="24"/>
      <c r="VP11" s="24"/>
      <c r="VQ11" s="24"/>
      <c r="VR11" s="24"/>
      <c r="VS11" s="24"/>
      <c r="VT11" s="24"/>
      <c r="VU11" s="24"/>
      <c r="VV11" s="24"/>
      <c r="VW11" s="24"/>
      <c r="VX11" s="24"/>
      <c r="VY11" s="24"/>
      <c r="VZ11" s="24"/>
      <c r="WA11" s="24"/>
      <c r="WB11" s="24"/>
      <c r="WC11" s="24"/>
      <c r="WD11" s="24"/>
      <c r="WE11" s="24"/>
      <c r="WF11" s="24"/>
      <c r="WG11" s="24"/>
      <c r="WH11" s="24"/>
      <c r="WI11" s="24"/>
      <c r="WJ11" s="24"/>
      <c r="WK11" s="24"/>
      <c r="WL11" s="24"/>
      <c r="WM11" s="24"/>
      <c r="WN11" s="24"/>
      <c r="WO11" s="24"/>
      <c r="WP11" s="24"/>
      <c r="WQ11" s="24"/>
      <c r="WR11" s="24"/>
      <c r="WS11" s="24"/>
      <c r="WT11" s="24"/>
      <c r="WU11" s="24"/>
      <c r="WV11" s="24"/>
      <c r="WW11" s="24"/>
      <c r="WX11" s="24"/>
      <c r="WY11" s="24"/>
      <c r="WZ11" s="24"/>
      <c r="XA11" s="24"/>
      <c r="XB11" s="24"/>
      <c r="XC11" s="24"/>
      <c r="XD11" s="24"/>
      <c r="XE11" s="24"/>
      <c r="XF11" s="24"/>
      <c r="XG11" s="24"/>
      <c r="XH11" s="24"/>
      <c r="XI11" s="24"/>
      <c r="XJ11" s="24"/>
      <c r="XK11" s="24"/>
      <c r="XL11" s="24"/>
      <c r="XM11" s="24"/>
      <c r="XN11" s="24"/>
      <c r="XO11" s="24"/>
      <c r="XP11" s="24"/>
      <c r="XQ11" s="24"/>
      <c r="XR11" s="24"/>
      <c r="XS11" s="24"/>
      <c r="XT11" s="24"/>
      <c r="XU11" s="24"/>
      <c r="XV11" s="24"/>
      <c r="XW11" s="24"/>
      <c r="XX11" s="24"/>
      <c r="XY11" s="24"/>
      <c r="XZ11" s="24"/>
      <c r="YA11" s="24"/>
      <c r="YB11" s="24"/>
      <c r="YC11" s="24"/>
      <c r="YD11" s="24"/>
      <c r="YE11" s="24"/>
      <c r="YF11" s="24"/>
      <c r="YG11" s="24"/>
      <c r="YH11" s="24"/>
      <c r="YI11" s="24"/>
      <c r="YJ11" s="24"/>
      <c r="YK11" s="24"/>
      <c r="YL11" s="24"/>
      <c r="YM11" s="24"/>
      <c r="YN11" s="24"/>
      <c r="YO11" s="24"/>
      <c r="YP11" s="24"/>
      <c r="YQ11" s="24"/>
      <c r="YR11" s="24"/>
      <c r="YS11" s="24"/>
      <c r="YT11" s="24"/>
      <c r="YU11" s="24"/>
      <c r="YV11" s="24"/>
      <c r="YW11" s="24"/>
      <c r="YX11" s="24"/>
      <c r="YY11" s="24"/>
      <c r="YZ11" s="24"/>
      <c r="ZA11" s="24"/>
      <c r="ZB11" s="24"/>
      <c r="ZC11" s="24"/>
      <c r="ZD11" s="24"/>
      <c r="ZE11" s="24"/>
      <c r="ZF11" s="24"/>
      <c r="ZG11" s="24"/>
      <c r="ZH11" s="24"/>
      <c r="ZI11" s="24"/>
      <c r="ZJ11" s="24"/>
      <c r="ZK11" s="24"/>
      <c r="ZL11" s="24"/>
      <c r="ZM11" s="24"/>
      <c r="ZN11" s="24"/>
      <c r="ZO11" s="24"/>
      <c r="ZP11" s="24"/>
      <c r="ZQ11" s="24"/>
      <c r="ZR11" s="24"/>
      <c r="ZS11" s="24"/>
      <c r="ZT11" s="24"/>
      <c r="ZU11" s="24"/>
      <c r="ZV11" s="24"/>
      <c r="ZW11" s="24"/>
      <c r="ZX11" s="24"/>
      <c r="ZY11" s="24"/>
      <c r="ZZ11" s="24"/>
      <c r="AAA11" s="24"/>
      <c r="AAB11" s="24"/>
      <c r="AAC11" s="24"/>
      <c r="AAD11" s="24"/>
      <c r="AAE11" s="24"/>
      <c r="AAF11" s="24"/>
      <c r="AAG11" s="24"/>
      <c r="AAH11" s="24"/>
      <c r="AAI11" s="24"/>
      <c r="AAJ11" s="24"/>
      <c r="AAK11" s="24"/>
      <c r="AAL11" s="24"/>
      <c r="AAM11" s="24"/>
      <c r="AAN11" s="24"/>
      <c r="AAO11" s="24"/>
      <c r="AAP11" s="24"/>
      <c r="AAQ11" s="24"/>
      <c r="AAR11" s="24"/>
      <c r="AAS11" s="24"/>
      <c r="AAT11" s="24"/>
      <c r="AAU11" s="24"/>
      <c r="AAV11" s="24"/>
      <c r="AAW11" s="24"/>
      <c r="AAX11" s="24"/>
      <c r="AAY11" s="24"/>
      <c r="AAZ11" s="24"/>
      <c r="ABA11" s="24"/>
      <c r="ABB11" s="24"/>
      <c r="ABC11" s="24"/>
      <c r="ABD11" s="24"/>
      <c r="ABE11" s="24"/>
      <c r="ABF11" s="24"/>
      <c r="ABG11" s="24"/>
      <c r="ABH11" s="24"/>
      <c r="ABI11" s="24"/>
      <c r="ABJ11" s="24"/>
      <c r="ABK11" s="24"/>
      <c r="ABL11" s="24"/>
      <c r="ABM11" s="24"/>
      <c r="ABN11" s="24"/>
      <c r="ABO11" s="24"/>
      <c r="ABP11" s="24"/>
      <c r="ABQ11" s="24"/>
      <c r="ABR11" s="24"/>
      <c r="ABS11" s="24"/>
      <c r="ABT11" s="24"/>
      <c r="ABU11" s="24"/>
      <c r="ABV11" s="24"/>
      <c r="ABW11" s="24"/>
      <c r="ABX11" s="24"/>
      <c r="ABY11" s="24"/>
      <c r="ABZ11" s="24"/>
      <c r="ACA11" s="24"/>
      <c r="ACB11" s="24"/>
      <c r="ACC11" s="24"/>
      <c r="ACD11" s="24"/>
      <c r="ACE11" s="24"/>
      <c r="ACF11" s="24"/>
      <c r="ACG11" s="24"/>
      <c r="ACH11" s="24"/>
      <c r="ACI11" s="24"/>
      <c r="ACJ11" s="24"/>
      <c r="ACK11" s="24"/>
      <c r="ACL11" s="24"/>
      <c r="ACM11" s="24"/>
      <c r="ACN11" s="24"/>
      <c r="ACO11" s="24"/>
      <c r="ACP11" s="24"/>
      <c r="ACQ11" s="24"/>
      <c r="ACR11" s="24"/>
      <c r="ACS11" s="24"/>
      <c r="ACT11" s="24"/>
      <c r="ACU11" s="24"/>
      <c r="ACV11" s="24"/>
      <c r="ACW11" s="24"/>
      <c r="ACX11" s="24"/>
      <c r="ACY11" s="24"/>
      <c r="ACZ11" s="24"/>
      <c r="ADA11" s="24"/>
      <c r="ADB11" s="24"/>
      <c r="ADC11" s="24"/>
      <c r="ADD11" s="24"/>
      <c r="ADE11" s="24"/>
      <c r="ADF11" s="24"/>
      <c r="ADG11" s="24"/>
      <c r="ADH11" s="24"/>
      <c r="ADI11" s="24"/>
      <c r="ADJ11" s="24"/>
      <c r="ADK11" s="24"/>
      <c r="ADL11" s="24"/>
      <c r="ADM11" s="24"/>
      <c r="ADN11" s="24"/>
      <c r="ADO11" s="24"/>
      <c r="ADP11" s="24"/>
      <c r="ADQ11" s="24"/>
      <c r="ADR11" s="24"/>
      <c r="ADS11" s="24"/>
      <c r="ADT11" s="24"/>
      <c r="ADU11" s="24"/>
      <c r="ADV11" s="24"/>
      <c r="ADW11" s="24"/>
      <c r="ADX11" s="24"/>
      <c r="ADY11" s="24"/>
      <c r="ADZ11" s="24"/>
      <c r="AEA11" s="24"/>
      <c r="AEB11" s="24"/>
      <c r="AEC11" s="24"/>
      <c r="AED11" s="24"/>
      <c r="AEE11" s="24"/>
      <c r="AEF11" s="24"/>
      <c r="AEG11" s="24"/>
      <c r="AEH11" s="24"/>
      <c r="AEI11" s="24"/>
      <c r="AEJ11" s="24"/>
      <c r="AEK11" s="24"/>
      <c r="AEL11" s="24"/>
      <c r="AEM11" s="24"/>
      <c r="AEN11" s="24"/>
      <c r="AEO11" s="24"/>
      <c r="AEP11" s="24"/>
      <c r="AEQ11" s="24"/>
      <c r="AER11" s="24"/>
      <c r="AES11" s="24"/>
      <c r="AET11" s="24"/>
      <c r="AEU11" s="24"/>
      <c r="AEV11" s="24"/>
      <c r="AEW11" s="24"/>
      <c r="AEX11" s="24"/>
      <c r="AEY11" s="24"/>
      <c r="AEZ11" s="24"/>
      <c r="AFA11" s="24"/>
      <c r="AFB11" s="24"/>
      <c r="AFC11" s="24"/>
      <c r="AFD11" s="24"/>
      <c r="AFE11" s="24"/>
      <c r="AFF11" s="24"/>
      <c r="AFG11" s="24"/>
      <c r="AFH11" s="24"/>
      <c r="AFI11" s="24"/>
      <c r="AFJ11" s="24"/>
      <c r="AFK11" s="24"/>
      <c r="AFL11" s="24"/>
      <c r="AFM11" s="24"/>
      <c r="AFN11" s="24"/>
      <c r="AFO11" s="24"/>
      <c r="AFP11" s="24"/>
      <c r="AFQ11" s="24"/>
      <c r="AFR11" s="24"/>
      <c r="AFS11" s="24"/>
      <c r="AFT11" s="24"/>
      <c r="AFU11" s="24"/>
      <c r="AFV11" s="24"/>
      <c r="AFW11" s="24"/>
      <c r="AFX11" s="24"/>
      <c r="AFY11" s="24"/>
      <c r="AFZ11" s="24"/>
      <c r="AGA11" s="24"/>
      <c r="AGB11" s="24"/>
      <c r="AGC11" s="24"/>
      <c r="AGD11" s="24"/>
      <c r="AGE11" s="24"/>
      <c r="AGF11" s="24"/>
      <c r="AGG11" s="24"/>
      <c r="AGH11" s="24"/>
      <c r="AGI11" s="24"/>
      <c r="AGJ11" s="24"/>
      <c r="AGK11" s="24"/>
      <c r="AGL11" s="24"/>
      <c r="AGM11" s="24"/>
      <c r="AGN11" s="24"/>
      <c r="AGO11" s="24"/>
      <c r="AGP11" s="24"/>
      <c r="AGQ11" s="24"/>
      <c r="AGR11" s="24"/>
      <c r="AGS11" s="24"/>
      <c r="AGT11" s="24"/>
      <c r="AGU11" s="24"/>
      <c r="AGV11" s="24"/>
      <c r="AGW11" s="24"/>
      <c r="AGX11" s="24"/>
      <c r="AGY11" s="24"/>
      <c r="AGZ11" s="24"/>
      <c r="AHA11" s="24"/>
      <c r="AHB11" s="24"/>
      <c r="AHC11" s="24"/>
      <c r="AHD11" s="24"/>
      <c r="AHE11" s="24"/>
      <c r="AHF11" s="24"/>
      <c r="AHG11" s="24"/>
      <c r="AHH11" s="24"/>
      <c r="AHI11" s="24"/>
      <c r="AHJ11" s="24"/>
      <c r="AHK11" s="24"/>
      <c r="AHL11" s="24"/>
      <c r="AHM11" s="24"/>
      <c r="AHN11" s="24"/>
      <c r="AHO11" s="24"/>
      <c r="AHP11" s="24"/>
      <c r="AHQ11" s="24"/>
      <c r="AHR11" s="24"/>
      <c r="AHS11" s="24"/>
      <c r="AHT11" s="24"/>
      <c r="AHU11" s="24"/>
      <c r="AHV11" s="24"/>
      <c r="AHW11" s="24"/>
      <c r="AHX11" s="24"/>
      <c r="AHY11" s="24"/>
      <c r="AHZ11" s="24"/>
      <c r="AIA11" s="24"/>
      <c r="AIB11" s="24"/>
      <c r="AIC11" s="24"/>
      <c r="AID11" s="24"/>
      <c r="AIE11" s="24"/>
      <c r="AIF11" s="24"/>
      <c r="AIG11" s="24"/>
      <c r="AIH11" s="24"/>
      <c r="AII11" s="24"/>
      <c r="AIJ11" s="24"/>
      <c r="AIK11" s="24"/>
      <c r="AIL11" s="24"/>
      <c r="AIM11" s="24"/>
      <c r="AIN11" s="24"/>
      <c r="AIO11" s="24"/>
      <c r="AIP11" s="24"/>
      <c r="AIQ11" s="24"/>
      <c r="AIR11" s="24"/>
      <c r="AIS11" s="24"/>
      <c r="AIT11" s="24"/>
      <c r="AIU11" s="24"/>
      <c r="AIV11" s="24"/>
      <c r="AIW11" s="24"/>
      <c r="AIX11" s="24"/>
      <c r="AIY11" s="24"/>
      <c r="AIZ11" s="24"/>
      <c r="AJA11" s="24"/>
      <c r="AJB11" s="24"/>
      <c r="AJC11" s="24"/>
      <c r="AJD11" s="24"/>
      <c r="AJE11" s="24"/>
      <c r="AJF11" s="24"/>
      <c r="AJG11" s="24"/>
      <c r="AJH11" s="24"/>
      <c r="AJI11" s="24"/>
      <c r="AJJ11" s="24"/>
      <c r="AJK11" s="24"/>
      <c r="AJL11" s="24"/>
      <c r="AJM11" s="24"/>
      <c r="AJN11" s="24"/>
      <c r="AJO11" s="24"/>
      <c r="AJP11" s="24"/>
      <c r="AJQ11" s="24"/>
      <c r="AJR11" s="24"/>
      <c r="AJS11" s="24"/>
      <c r="AJT11" s="24"/>
      <c r="AJU11" s="24"/>
      <c r="AJV11" s="24"/>
      <c r="AJW11" s="24"/>
      <c r="AJX11" s="24"/>
      <c r="AJY11" s="24"/>
      <c r="AJZ11" s="24"/>
      <c r="AKA11" s="24"/>
      <c r="AKB11" s="24"/>
      <c r="AKC11" s="24"/>
      <c r="AKD11" s="24"/>
      <c r="AKE11" s="24"/>
      <c r="AKF11" s="24"/>
      <c r="AKG11" s="24"/>
      <c r="AKH11" s="24"/>
      <c r="AKI11" s="24"/>
      <c r="AKJ11" s="24"/>
      <c r="AKK11" s="24"/>
      <c r="AKL11" s="24"/>
      <c r="AKM11" s="24"/>
      <c r="AKN11" s="24"/>
      <c r="AKO11" s="24"/>
      <c r="AKP11" s="24"/>
      <c r="AKQ11" s="24"/>
      <c r="AKR11" s="24"/>
      <c r="AKS11" s="24"/>
      <c r="AKT11" s="24"/>
      <c r="AKU11" s="24"/>
      <c r="AKV11" s="24"/>
      <c r="AKW11" s="24"/>
      <c r="AKX11" s="24"/>
      <c r="AKY11" s="24"/>
      <c r="AKZ11" s="24"/>
    </row>
    <row r="12" spans="1:988" ht="9" customHeight="1" thickBot="1" x14ac:dyDescent="0.5">
      <c r="A12" s="26"/>
      <c r="B12" s="27"/>
      <c r="C12" s="28"/>
      <c r="D12" s="29"/>
      <c r="E12" s="67"/>
      <c r="F12" s="31"/>
      <c r="G12" s="32"/>
      <c r="H12" s="33"/>
      <c r="I12" s="69"/>
    </row>
    <row r="13" spans="1:988" s="43" customFormat="1" ht="53.45" customHeight="1" x14ac:dyDescent="0.45">
      <c r="A13" s="70">
        <v>1</v>
      </c>
      <c r="B13" s="71" t="s">
        <v>117</v>
      </c>
      <c r="C13" s="164" t="s">
        <v>20</v>
      </c>
      <c r="D13" s="180" t="s">
        <v>60</v>
      </c>
      <c r="E13" s="81" t="s">
        <v>17</v>
      </c>
      <c r="F13" s="181" t="s">
        <v>118</v>
      </c>
      <c r="G13" s="83">
        <v>110588.4</v>
      </c>
      <c r="H13" s="91">
        <v>98.93</v>
      </c>
      <c r="I13" s="182">
        <v>63</v>
      </c>
    </row>
    <row r="14" spans="1:988" s="43" customFormat="1" ht="53.45" customHeight="1" x14ac:dyDescent="0.45">
      <c r="A14" s="70">
        <f t="shared" ref="A14:A53" si="0">A13+1</f>
        <v>2</v>
      </c>
      <c r="B14" s="79" t="s">
        <v>119</v>
      </c>
      <c r="C14" s="164" t="s">
        <v>20</v>
      </c>
      <c r="D14" s="183" t="s">
        <v>63</v>
      </c>
      <c r="E14" s="81" t="s">
        <v>35</v>
      </c>
      <c r="F14" s="184" t="s">
        <v>120</v>
      </c>
      <c r="G14" s="83">
        <v>110588.4</v>
      </c>
      <c r="H14" s="91">
        <v>98.8</v>
      </c>
      <c r="I14" s="78">
        <v>63</v>
      </c>
    </row>
    <row r="15" spans="1:988" s="43" customFormat="1" ht="53.45" customHeight="1" x14ac:dyDescent="0.45">
      <c r="A15" s="70">
        <f t="shared" si="0"/>
        <v>3</v>
      </c>
      <c r="B15" s="79" t="s">
        <v>121</v>
      </c>
      <c r="C15" s="72" t="s">
        <v>15</v>
      </c>
      <c r="D15" s="133" t="s">
        <v>122</v>
      </c>
      <c r="E15" s="81" t="s">
        <v>17</v>
      </c>
      <c r="F15" s="184" t="s">
        <v>120</v>
      </c>
      <c r="G15" s="83">
        <v>109126</v>
      </c>
      <c r="H15" s="91">
        <v>98.46</v>
      </c>
      <c r="I15" s="78">
        <v>62.33</v>
      </c>
    </row>
    <row r="16" spans="1:988" s="43" customFormat="1" ht="49.25" customHeight="1" x14ac:dyDescent="0.45">
      <c r="A16" s="185">
        <f t="shared" si="0"/>
        <v>4</v>
      </c>
      <c r="B16" s="93" t="s">
        <v>123</v>
      </c>
      <c r="C16" s="94" t="s">
        <v>20</v>
      </c>
      <c r="D16" s="95" t="s">
        <v>124</v>
      </c>
      <c r="E16" s="96" t="s">
        <v>17</v>
      </c>
      <c r="F16" s="186" t="s">
        <v>125</v>
      </c>
      <c r="G16" s="98">
        <v>110588.4</v>
      </c>
      <c r="H16" s="187">
        <v>97.87</v>
      </c>
      <c r="I16" s="78">
        <v>62.2</v>
      </c>
    </row>
    <row r="17" spans="1:12" s="2" customFormat="1" ht="40.5" customHeight="1" x14ac:dyDescent="0.35">
      <c r="A17" s="185">
        <v>4</v>
      </c>
      <c r="B17" s="93" t="s">
        <v>126</v>
      </c>
      <c r="C17" s="92" t="s">
        <v>20</v>
      </c>
      <c r="D17" s="95" t="s">
        <v>124</v>
      </c>
      <c r="E17" s="188" t="s">
        <v>22</v>
      </c>
      <c r="F17" s="186" t="s">
        <v>125</v>
      </c>
      <c r="G17" s="189">
        <v>110588.4</v>
      </c>
      <c r="H17" s="187">
        <v>97.87</v>
      </c>
      <c r="I17" s="78">
        <v>62.2</v>
      </c>
    </row>
    <row r="18" spans="1:12" s="2" customFormat="1" ht="42.75" customHeight="1" x14ac:dyDescent="0.35">
      <c r="A18" s="185">
        <v>4</v>
      </c>
      <c r="B18" s="93" t="s">
        <v>127</v>
      </c>
      <c r="C18" s="94" t="s">
        <v>20</v>
      </c>
      <c r="D18" s="95" t="s">
        <v>124</v>
      </c>
      <c r="E18" s="188" t="s">
        <v>30</v>
      </c>
      <c r="F18" s="186" t="s">
        <v>125</v>
      </c>
      <c r="G18" s="189">
        <v>110588.4</v>
      </c>
      <c r="H18" s="187">
        <v>97.87</v>
      </c>
      <c r="I18" s="78">
        <v>62.2</v>
      </c>
    </row>
    <row r="19" spans="1:12" s="2" customFormat="1" ht="42.75" customHeight="1" x14ac:dyDescent="0.35">
      <c r="A19" s="190">
        <f t="shared" si="0"/>
        <v>5</v>
      </c>
      <c r="B19" s="125" t="s">
        <v>128</v>
      </c>
      <c r="C19" s="117" t="s">
        <v>20</v>
      </c>
      <c r="D19" s="191" t="s">
        <v>129</v>
      </c>
      <c r="E19" s="127" t="s">
        <v>22</v>
      </c>
      <c r="F19" s="126" t="s">
        <v>130</v>
      </c>
      <c r="G19" s="129">
        <v>110588.4</v>
      </c>
      <c r="H19" s="192">
        <v>97</v>
      </c>
      <c r="I19" s="78">
        <v>61.8</v>
      </c>
    </row>
    <row r="20" spans="1:12" s="2" customFormat="1" ht="48" customHeight="1" x14ac:dyDescent="0.35">
      <c r="A20" s="190">
        <v>5</v>
      </c>
      <c r="B20" s="125" t="s">
        <v>131</v>
      </c>
      <c r="C20" s="117" t="s">
        <v>20</v>
      </c>
      <c r="D20" s="191" t="s">
        <v>129</v>
      </c>
      <c r="E20" s="127" t="s">
        <v>30</v>
      </c>
      <c r="F20" s="126" t="s">
        <v>130</v>
      </c>
      <c r="G20" s="129">
        <v>110588.4</v>
      </c>
      <c r="H20" s="192">
        <v>97</v>
      </c>
      <c r="I20" s="78">
        <v>61.8</v>
      </c>
    </row>
    <row r="21" spans="1:12" s="2" customFormat="1" ht="48" customHeight="1" thickBot="1" x14ac:dyDescent="0.4">
      <c r="A21" s="193">
        <v>5</v>
      </c>
      <c r="B21" s="194" t="s">
        <v>132</v>
      </c>
      <c r="C21" s="195" t="s">
        <v>20</v>
      </c>
      <c r="D21" s="196" t="s">
        <v>129</v>
      </c>
      <c r="E21" s="197" t="s">
        <v>17</v>
      </c>
      <c r="F21" s="198" t="s">
        <v>130</v>
      </c>
      <c r="G21" s="199">
        <v>110588.4</v>
      </c>
      <c r="H21" s="200">
        <v>97</v>
      </c>
      <c r="I21" s="78">
        <v>61.8</v>
      </c>
      <c r="J21" s="52"/>
      <c r="K21" s="303"/>
    </row>
    <row r="22" spans="1:12" s="2" customFormat="1" ht="62.25" customHeight="1" thickTop="1" x14ac:dyDescent="0.35">
      <c r="A22" s="201">
        <v>5</v>
      </c>
      <c r="B22" s="118" t="s">
        <v>133</v>
      </c>
      <c r="C22" s="117" t="s">
        <v>20</v>
      </c>
      <c r="D22" s="202" t="s">
        <v>134</v>
      </c>
      <c r="E22" s="120" t="s">
        <v>38</v>
      </c>
      <c r="F22" s="119" t="s">
        <v>135</v>
      </c>
      <c r="G22" s="129">
        <v>106201.2</v>
      </c>
      <c r="H22" s="203">
        <v>97</v>
      </c>
      <c r="I22" s="78">
        <v>61.8</v>
      </c>
    </row>
    <row r="23" spans="1:12" s="2" customFormat="1" ht="62.25" customHeight="1" x14ac:dyDescent="0.35">
      <c r="A23" s="190">
        <v>5</v>
      </c>
      <c r="B23" s="125" t="s">
        <v>136</v>
      </c>
      <c r="C23" s="124" t="s">
        <v>20</v>
      </c>
      <c r="D23" s="191" t="s">
        <v>134</v>
      </c>
      <c r="E23" s="127" t="s">
        <v>35</v>
      </c>
      <c r="F23" s="126" t="s">
        <v>135</v>
      </c>
      <c r="G23" s="129">
        <v>106201.2</v>
      </c>
      <c r="H23" s="192">
        <v>97</v>
      </c>
      <c r="I23" s="78">
        <v>61.8</v>
      </c>
    </row>
    <row r="24" spans="1:12" s="2" customFormat="1" ht="62.25" customHeight="1" thickBot="1" x14ac:dyDescent="0.4">
      <c r="A24" s="204">
        <v>6</v>
      </c>
      <c r="B24" s="205" t="s">
        <v>137</v>
      </c>
      <c r="C24" s="206" t="s">
        <v>20</v>
      </c>
      <c r="D24" s="207" t="s">
        <v>134</v>
      </c>
      <c r="E24" s="208" t="s">
        <v>30</v>
      </c>
      <c r="F24" s="209" t="s">
        <v>135</v>
      </c>
      <c r="G24" s="210">
        <v>106201.2</v>
      </c>
      <c r="H24" s="211">
        <v>96.8</v>
      </c>
      <c r="I24" s="78">
        <v>61.6</v>
      </c>
      <c r="J24" s="52"/>
      <c r="K24" s="304"/>
    </row>
    <row r="25" spans="1:12" s="2" customFormat="1" ht="48" customHeight="1" thickTop="1" x14ac:dyDescent="0.4">
      <c r="A25" s="212">
        <f t="shared" si="0"/>
        <v>7</v>
      </c>
      <c r="B25" s="213" t="s">
        <v>138</v>
      </c>
      <c r="C25" s="214" t="s">
        <v>20</v>
      </c>
      <c r="D25" s="215" t="s">
        <v>139</v>
      </c>
      <c r="E25" s="216" t="s">
        <v>30</v>
      </c>
      <c r="F25" s="217" t="s">
        <v>140</v>
      </c>
      <c r="G25" s="218">
        <v>110588.4</v>
      </c>
      <c r="H25" s="219">
        <v>96.27</v>
      </c>
      <c r="I25" s="78">
        <v>60.6</v>
      </c>
      <c r="K25" s="134"/>
      <c r="L25" s="135"/>
    </row>
    <row r="26" spans="1:12" s="2" customFormat="1" ht="44.25" customHeight="1" x14ac:dyDescent="0.35">
      <c r="A26" s="220">
        <v>7</v>
      </c>
      <c r="B26" s="221" t="s">
        <v>141</v>
      </c>
      <c r="C26" s="214" t="s">
        <v>20</v>
      </c>
      <c r="D26" s="222" t="s">
        <v>139</v>
      </c>
      <c r="E26" s="223" t="s">
        <v>22</v>
      </c>
      <c r="F26" s="224" t="s">
        <v>142</v>
      </c>
      <c r="G26" s="225">
        <v>110588.4</v>
      </c>
      <c r="H26" s="226">
        <v>96.27</v>
      </c>
      <c r="I26" s="78">
        <v>60.6</v>
      </c>
    </row>
    <row r="27" spans="1:12" s="2" customFormat="1" ht="38.25" customHeight="1" x14ac:dyDescent="0.35">
      <c r="A27" s="227">
        <f t="shared" si="0"/>
        <v>8</v>
      </c>
      <c r="B27" s="228" t="s">
        <v>143</v>
      </c>
      <c r="C27" s="229" t="s">
        <v>20</v>
      </c>
      <c r="D27" s="230" t="s">
        <v>144</v>
      </c>
      <c r="E27" s="231" t="s">
        <v>17</v>
      </c>
      <c r="F27" s="232" t="s">
        <v>145</v>
      </c>
      <c r="G27" s="233">
        <v>110588.4</v>
      </c>
      <c r="H27" s="234">
        <v>96.14</v>
      </c>
      <c r="I27" s="78">
        <v>62.27</v>
      </c>
    </row>
    <row r="28" spans="1:12" s="2" customFormat="1" ht="38.25" customHeight="1" x14ac:dyDescent="0.4">
      <c r="A28" s="227">
        <v>8</v>
      </c>
      <c r="B28" s="228" t="s">
        <v>146</v>
      </c>
      <c r="C28" s="229" t="s">
        <v>20</v>
      </c>
      <c r="D28" s="230" t="s">
        <v>144</v>
      </c>
      <c r="E28" s="231" t="s">
        <v>35</v>
      </c>
      <c r="F28" s="232" t="s">
        <v>145</v>
      </c>
      <c r="G28" s="233">
        <v>110588.4</v>
      </c>
      <c r="H28" s="234">
        <v>96.14</v>
      </c>
      <c r="I28" s="78">
        <v>62.27</v>
      </c>
      <c r="K28" s="134"/>
      <c r="L28" s="135"/>
    </row>
    <row r="29" spans="1:12" s="2" customFormat="1" ht="38.25" customHeight="1" x14ac:dyDescent="0.35">
      <c r="A29" s="70">
        <f t="shared" si="0"/>
        <v>9</v>
      </c>
      <c r="B29" s="79" t="s">
        <v>147</v>
      </c>
      <c r="C29" s="72" t="s">
        <v>20</v>
      </c>
      <c r="D29" s="80" t="s">
        <v>139</v>
      </c>
      <c r="E29" s="136" t="s">
        <v>17</v>
      </c>
      <c r="F29" s="184" t="s">
        <v>148</v>
      </c>
      <c r="G29" s="235">
        <v>110588.4</v>
      </c>
      <c r="H29" s="91">
        <v>96.07</v>
      </c>
      <c r="I29" s="78">
        <v>60.4</v>
      </c>
    </row>
    <row r="30" spans="1:12" s="2" customFormat="1" ht="31.5" customHeight="1" x14ac:dyDescent="0.35">
      <c r="A30" s="70">
        <f t="shared" si="0"/>
        <v>10</v>
      </c>
      <c r="B30" s="79" t="s">
        <v>149</v>
      </c>
      <c r="C30" s="72" t="s">
        <v>15</v>
      </c>
      <c r="D30" s="80" t="s">
        <v>150</v>
      </c>
      <c r="E30" s="136" t="s">
        <v>17</v>
      </c>
      <c r="F30" s="184" t="s">
        <v>151</v>
      </c>
      <c r="G30" s="137">
        <v>110588.4</v>
      </c>
      <c r="H30" s="91">
        <v>95.93</v>
      </c>
      <c r="I30" s="78">
        <v>62.13</v>
      </c>
    </row>
    <row r="31" spans="1:12" s="2" customFormat="1" ht="31.5" customHeight="1" x14ac:dyDescent="0.35">
      <c r="A31" s="236">
        <f t="shared" si="0"/>
        <v>11</v>
      </c>
      <c r="B31" s="237" t="s">
        <v>152</v>
      </c>
      <c r="C31" s="238" t="s">
        <v>20</v>
      </c>
      <c r="D31" s="239" t="s">
        <v>153</v>
      </c>
      <c r="E31" s="240" t="s">
        <v>35</v>
      </c>
      <c r="F31" s="241" t="s">
        <v>154</v>
      </c>
      <c r="G31" s="242">
        <v>110588.4</v>
      </c>
      <c r="H31" s="243">
        <v>95.74</v>
      </c>
      <c r="I31" s="78">
        <v>61.87</v>
      </c>
    </row>
    <row r="32" spans="1:12" s="2" customFormat="1" ht="31.5" customHeight="1" x14ac:dyDescent="0.35">
      <c r="A32" s="236">
        <v>11</v>
      </c>
      <c r="B32" s="237" t="s">
        <v>155</v>
      </c>
      <c r="C32" s="238" t="s">
        <v>20</v>
      </c>
      <c r="D32" s="239" t="s">
        <v>153</v>
      </c>
      <c r="E32" s="240" t="s">
        <v>22</v>
      </c>
      <c r="F32" s="241" t="s">
        <v>154</v>
      </c>
      <c r="G32" s="242">
        <v>110588.4</v>
      </c>
      <c r="H32" s="243">
        <v>95.74</v>
      </c>
      <c r="I32" s="78">
        <v>61.87</v>
      </c>
    </row>
    <row r="33" spans="1:9" s="2" customFormat="1" ht="31.5" customHeight="1" x14ac:dyDescent="0.35">
      <c r="A33" s="236">
        <v>11</v>
      </c>
      <c r="B33" s="237" t="s">
        <v>156</v>
      </c>
      <c r="C33" s="238" t="s">
        <v>20</v>
      </c>
      <c r="D33" s="239" t="s">
        <v>153</v>
      </c>
      <c r="E33" s="240" t="s">
        <v>17</v>
      </c>
      <c r="F33" s="241" t="s">
        <v>154</v>
      </c>
      <c r="G33" s="242">
        <v>110588.4</v>
      </c>
      <c r="H33" s="243">
        <v>95.74</v>
      </c>
      <c r="I33" s="78">
        <v>61.87</v>
      </c>
    </row>
    <row r="34" spans="1:9" s="2" customFormat="1" ht="46.5" customHeight="1" x14ac:dyDescent="0.35">
      <c r="A34" s="70">
        <f t="shared" si="0"/>
        <v>12</v>
      </c>
      <c r="B34" s="79" t="s">
        <v>157</v>
      </c>
      <c r="C34" s="72" t="s">
        <v>20</v>
      </c>
      <c r="D34" s="80" t="s">
        <v>158</v>
      </c>
      <c r="E34" s="136" t="s">
        <v>17</v>
      </c>
      <c r="F34" s="184" t="s">
        <v>145</v>
      </c>
      <c r="G34" s="137">
        <v>110588.4</v>
      </c>
      <c r="H34" s="91">
        <v>95.53</v>
      </c>
      <c r="I34" s="78">
        <v>62.2</v>
      </c>
    </row>
    <row r="35" spans="1:9" s="2" customFormat="1" ht="46.5" customHeight="1" x14ac:dyDescent="0.35">
      <c r="A35" s="70">
        <f t="shared" si="0"/>
        <v>13</v>
      </c>
      <c r="B35" s="79" t="s">
        <v>159</v>
      </c>
      <c r="C35" s="72" t="s">
        <v>20</v>
      </c>
      <c r="D35" s="183" t="s">
        <v>160</v>
      </c>
      <c r="E35" s="136" t="s">
        <v>30</v>
      </c>
      <c r="F35" s="184" t="s">
        <v>130</v>
      </c>
      <c r="G35" s="137">
        <v>110588.4</v>
      </c>
      <c r="H35" s="91">
        <v>95.34</v>
      </c>
      <c r="I35" s="78" t="s">
        <v>161</v>
      </c>
    </row>
    <row r="36" spans="1:9" s="2" customFormat="1" ht="46.5" customHeight="1" x14ac:dyDescent="0.35">
      <c r="A36" s="70">
        <f t="shared" si="0"/>
        <v>14</v>
      </c>
      <c r="B36" s="79" t="s">
        <v>162</v>
      </c>
      <c r="C36" s="72" t="s">
        <v>20</v>
      </c>
      <c r="D36" s="183" t="s">
        <v>163</v>
      </c>
      <c r="E36" s="136" t="s">
        <v>38</v>
      </c>
      <c r="F36" s="184" t="s">
        <v>125</v>
      </c>
      <c r="G36" s="137">
        <v>110588.4</v>
      </c>
      <c r="H36" s="91">
        <v>95.2</v>
      </c>
      <c r="I36" s="78">
        <v>60.67</v>
      </c>
    </row>
    <row r="37" spans="1:9" ht="46.5" customHeight="1" x14ac:dyDescent="0.45">
      <c r="A37" s="244">
        <v>15</v>
      </c>
      <c r="B37" s="245" t="s">
        <v>164</v>
      </c>
      <c r="C37" s="246" t="s">
        <v>20</v>
      </c>
      <c r="D37" s="247" t="s">
        <v>165</v>
      </c>
      <c r="E37" s="248" t="s">
        <v>22</v>
      </c>
      <c r="F37" s="249" t="s">
        <v>130</v>
      </c>
      <c r="G37" s="250">
        <v>104387.58</v>
      </c>
      <c r="H37" s="251">
        <v>95</v>
      </c>
      <c r="I37" s="78">
        <v>62.4</v>
      </c>
    </row>
    <row r="38" spans="1:9" ht="46.5" customHeight="1" x14ac:dyDescent="0.45">
      <c r="A38" s="244">
        <v>15</v>
      </c>
      <c r="B38" s="245" t="s">
        <v>166</v>
      </c>
      <c r="C38" s="246" t="s">
        <v>20</v>
      </c>
      <c r="D38" s="252" t="s">
        <v>165</v>
      </c>
      <c r="E38" s="248" t="s">
        <v>17</v>
      </c>
      <c r="F38" s="249" t="s">
        <v>130</v>
      </c>
      <c r="G38" s="250">
        <v>104387.58</v>
      </c>
      <c r="H38" s="251">
        <v>95</v>
      </c>
      <c r="I38" s="78">
        <v>62.4</v>
      </c>
    </row>
    <row r="39" spans="1:9" ht="46.5" customHeight="1" x14ac:dyDescent="0.45">
      <c r="A39" s="70">
        <f t="shared" si="0"/>
        <v>16</v>
      </c>
      <c r="B39" s="79" t="s">
        <v>167</v>
      </c>
      <c r="C39" s="72" t="s">
        <v>20</v>
      </c>
      <c r="D39" s="80" t="s">
        <v>163</v>
      </c>
      <c r="E39" s="136" t="s">
        <v>22</v>
      </c>
      <c r="F39" s="184" t="s">
        <v>125</v>
      </c>
      <c r="G39" s="137">
        <v>110588.4</v>
      </c>
      <c r="H39" s="91">
        <v>94.8</v>
      </c>
      <c r="I39" s="131">
        <v>60.27</v>
      </c>
    </row>
    <row r="40" spans="1:9" ht="46.5" customHeight="1" x14ac:dyDescent="0.45">
      <c r="A40" s="70">
        <f t="shared" si="0"/>
        <v>17</v>
      </c>
      <c r="B40" s="79" t="s">
        <v>168</v>
      </c>
      <c r="C40" s="72" t="s">
        <v>20</v>
      </c>
      <c r="D40" s="80" t="s">
        <v>163</v>
      </c>
      <c r="E40" s="136" t="s">
        <v>35</v>
      </c>
      <c r="F40" s="184" t="s">
        <v>125</v>
      </c>
      <c r="G40" s="137">
        <v>110588.4</v>
      </c>
      <c r="H40" s="91">
        <v>94.6</v>
      </c>
      <c r="I40" s="131">
        <v>60.07</v>
      </c>
    </row>
    <row r="41" spans="1:9" ht="51" customHeight="1" x14ac:dyDescent="0.45">
      <c r="A41" s="253">
        <f t="shared" si="0"/>
        <v>18</v>
      </c>
      <c r="B41" s="254" t="s">
        <v>169</v>
      </c>
      <c r="C41" s="255" t="s">
        <v>20</v>
      </c>
      <c r="D41" s="256" t="s">
        <v>158</v>
      </c>
      <c r="E41" s="257" t="s">
        <v>30</v>
      </c>
      <c r="F41" s="258" t="s">
        <v>148</v>
      </c>
      <c r="G41" s="259">
        <v>110588.4</v>
      </c>
      <c r="H41" s="260">
        <v>94.53</v>
      </c>
      <c r="I41" s="131">
        <v>61.2</v>
      </c>
    </row>
    <row r="42" spans="1:9" ht="51" customHeight="1" x14ac:dyDescent="0.45">
      <c r="A42" s="253">
        <v>18</v>
      </c>
      <c r="B42" s="254" t="s">
        <v>170</v>
      </c>
      <c r="C42" s="261" t="s">
        <v>20</v>
      </c>
      <c r="D42" s="256" t="s">
        <v>158</v>
      </c>
      <c r="E42" s="257" t="s">
        <v>22</v>
      </c>
      <c r="F42" s="258" t="s">
        <v>148</v>
      </c>
      <c r="G42" s="259">
        <v>110588.4</v>
      </c>
      <c r="H42" s="260">
        <v>94.53</v>
      </c>
      <c r="I42" s="131">
        <v>61.2</v>
      </c>
    </row>
    <row r="43" spans="1:9" ht="36.75" customHeight="1" x14ac:dyDescent="0.45">
      <c r="A43" s="262">
        <f t="shared" si="0"/>
        <v>19</v>
      </c>
      <c r="B43" s="263" t="s">
        <v>171</v>
      </c>
      <c r="C43" s="264" t="s">
        <v>20</v>
      </c>
      <c r="D43" s="265" t="s">
        <v>172</v>
      </c>
      <c r="E43" s="266" t="s">
        <v>35</v>
      </c>
      <c r="F43" s="267" t="s">
        <v>173</v>
      </c>
      <c r="G43" s="268">
        <v>110588.4</v>
      </c>
      <c r="H43" s="269">
        <v>94.13</v>
      </c>
      <c r="I43" s="131">
        <v>60.73</v>
      </c>
    </row>
    <row r="44" spans="1:9" ht="39.75" customHeight="1" x14ac:dyDescent="0.45">
      <c r="A44" s="262">
        <v>19</v>
      </c>
      <c r="B44" s="263" t="s">
        <v>174</v>
      </c>
      <c r="C44" s="264" t="s">
        <v>20</v>
      </c>
      <c r="D44" s="270" t="s">
        <v>172</v>
      </c>
      <c r="E44" s="271" t="s">
        <v>30</v>
      </c>
      <c r="F44" s="267" t="s">
        <v>173</v>
      </c>
      <c r="G44" s="268">
        <v>110558.39999999999</v>
      </c>
      <c r="H44" s="269">
        <v>94.13</v>
      </c>
      <c r="I44" s="131">
        <v>60.73</v>
      </c>
    </row>
    <row r="45" spans="1:9" ht="67.5" customHeight="1" x14ac:dyDescent="0.45">
      <c r="A45" s="70">
        <f t="shared" si="0"/>
        <v>20</v>
      </c>
      <c r="B45" s="79" t="s">
        <v>175</v>
      </c>
      <c r="C45" s="72" t="s">
        <v>20</v>
      </c>
      <c r="D45" s="80" t="s">
        <v>176</v>
      </c>
      <c r="E45" s="136" t="s">
        <v>38</v>
      </c>
      <c r="F45" s="184" t="s">
        <v>118</v>
      </c>
      <c r="G45" s="137">
        <v>110588.4</v>
      </c>
      <c r="H45" s="91">
        <v>92.93</v>
      </c>
      <c r="I45" s="131">
        <v>59.67</v>
      </c>
    </row>
    <row r="46" spans="1:9" ht="57" customHeight="1" x14ac:dyDescent="0.45">
      <c r="A46" s="70">
        <f t="shared" si="0"/>
        <v>21</v>
      </c>
      <c r="B46" s="79" t="s">
        <v>177</v>
      </c>
      <c r="C46" s="72" t="s">
        <v>20</v>
      </c>
      <c r="D46" s="80" t="s">
        <v>178</v>
      </c>
      <c r="E46" s="136" t="s">
        <v>30</v>
      </c>
      <c r="F46" s="184" t="s">
        <v>179</v>
      </c>
      <c r="G46" s="137">
        <v>110588.4</v>
      </c>
      <c r="H46" s="91">
        <v>91.41</v>
      </c>
      <c r="I46" s="131">
        <v>58.21</v>
      </c>
    </row>
    <row r="47" spans="1:9" ht="57" customHeight="1" x14ac:dyDescent="0.45">
      <c r="A47" s="70">
        <f t="shared" si="0"/>
        <v>22</v>
      </c>
      <c r="B47" s="79" t="s">
        <v>180</v>
      </c>
      <c r="C47" s="72" t="s">
        <v>20</v>
      </c>
      <c r="D47" s="80" t="s">
        <v>172</v>
      </c>
      <c r="E47" s="136" t="s">
        <v>38</v>
      </c>
      <c r="F47" s="184" t="s">
        <v>142</v>
      </c>
      <c r="G47" s="137">
        <v>110588.4</v>
      </c>
      <c r="H47" s="91">
        <v>90</v>
      </c>
      <c r="I47" s="131">
        <v>58.6</v>
      </c>
    </row>
    <row r="48" spans="1:9" ht="39.75" customHeight="1" x14ac:dyDescent="0.45">
      <c r="A48" s="70">
        <f t="shared" si="0"/>
        <v>23</v>
      </c>
      <c r="B48" s="79" t="s">
        <v>181</v>
      </c>
      <c r="C48" s="70" t="s">
        <v>20</v>
      </c>
      <c r="D48" s="80" t="s">
        <v>178</v>
      </c>
      <c r="E48" s="136" t="s">
        <v>35</v>
      </c>
      <c r="F48" s="272" t="s">
        <v>182</v>
      </c>
      <c r="G48" s="137">
        <v>110588.4</v>
      </c>
      <c r="H48" s="91">
        <v>89.86</v>
      </c>
      <c r="I48" s="131">
        <v>56.66</v>
      </c>
    </row>
    <row r="49" spans="1:988" s="274" customFormat="1" ht="45" customHeight="1" x14ac:dyDescent="0.45">
      <c r="A49" s="165">
        <f t="shared" si="0"/>
        <v>24</v>
      </c>
      <c r="B49" s="79" t="s">
        <v>183</v>
      </c>
      <c r="C49" s="72" t="s">
        <v>20</v>
      </c>
      <c r="D49" s="80" t="s">
        <v>178</v>
      </c>
      <c r="E49" s="136" t="s">
        <v>17</v>
      </c>
      <c r="F49" s="272" t="s">
        <v>125</v>
      </c>
      <c r="G49" s="137">
        <v>87019.199999999997</v>
      </c>
      <c r="H49" s="91">
        <v>88.54</v>
      </c>
      <c r="I49" s="131">
        <v>55.34</v>
      </c>
      <c r="J49" s="273"/>
      <c r="K49" s="273"/>
      <c r="L49" s="273"/>
      <c r="M49" s="273"/>
      <c r="N49" s="273"/>
      <c r="O49" s="273"/>
      <c r="P49" s="273"/>
      <c r="Q49" s="273"/>
      <c r="R49" s="273"/>
      <c r="S49" s="273"/>
      <c r="T49" s="273"/>
      <c r="U49" s="273"/>
      <c r="V49" s="273"/>
      <c r="W49" s="273"/>
      <c r="X49" s="273"/>
      <c r="Y49" s="273"/>
      <c r="Z49" s="273"/>
      <c r="AA49" s="273"/>
      <c r="AB49" s="273"/>
      <c r="AC49" s="273"/>
      <c r="AD49" s="273"/>
      <c r="AE49" s="273"/>
      <c r="AF49" s="273"/>
      <c r="AG49" s="273"/>
      <c r="AH49" s="273"/>
      <c r="AI49" s="273"/>
      <c r="AJ49" s="273"/>
      <c r="AK49" s="273"/>
      <c r="AL49" s="273"/>
      <c r="AM49" s="273"/>
      <c r="AN49" s="273"/>
      <c r="AO49" s="273"/>
      <c r="AP49" s="273"/>
      <c r="AQ49" s="273"/>
      <c r="AR49" s="273"/>
      <c r="AS49" s="273"/>
      <c r="AT49" s="273"/>
      <c r="AU49" s="273"/>
      <c r="AV49" s="273"/>
      <c r="AW49" s="273"/>
      <c r="AX49" s="273"/>
      <c r="AY49" s="273"/>
      <c r="AZ49" s="273"/>
      <c r="BA49" s="273"/>
      <c r="BB49" s="273"/>
      <c r="BC49" s="273"/>
      <c r="BD49" s="273"/>
      <c r="BE49" s="273"/>
      <c r="BF49" s="273"/>
      <c r="BG49" s="273"/>
      <c r="BH49" s="273"/>
      <c r="BI49" s="273"/>
      <c r="BJ49" s="273"/>
      <c r="BK49" s="273"/>
      <c r="BL49" s="273"/>
      <c r="BM49" s="273"/>
      <c r="BN49" s="273"/>
      <c r="BO49" s="273"/>
      <c r="BP49" s="273"/>
      <c r="BQ49" s="273"/>
      <c r="BR49" s="273"/>
      <c r="BS49" s="273"/>
      <c r="BT49" s="273"/>
      <c r="BU49" s="273"/>
      <c r="BV49" s="273"/>
      <c r="BW49" s="273"/>
      <c r="BX49" s="273"/>
      <c r="BY49" s="273"/>
      <c r="BZ49" s="273"/>
      <c r="CA49" s="273"/>
      <c r="CB49" s="273"/>
      <c r="CC49" s="273"/>
      <c r="CD49" s="273"/>
      <c r="CE49" s="273"/>
      <c r="CF49" s="273"/>
      <c r="CG49" s="273"/>
      <c r="CH49" s="273"/>
      <c r="CI49" s="273"/>
      <c r="CJ49" s="273"/>
      <c r="CK49" s="273"/>
      <c r="CL49" s="273"/>
      <c r="CM49" s="273"/>
      <c r="CN49" s="273"/>
      <c r="CO49" s="273"/>
      <c r="CP49" s="273"/>
      <c r="CQ49" s="273"/>
      <c r="CR49" s="273"/>
      <c r="CS49" s="273"/>
      <c r="CT49" s="273"/>
      <c r="CU49" s="273"/>
      <c r="CV49" s="273"/>
      <c r="CW49" s="273"/>
      <c r="CX49" s="273"/>
      <c r="CY49" s="273"/>
      <c r="CZ49" s="273"/>
      <c r="DA49" s="273"/>
      <c r="DB49" s="273"/>
      <c r="DC49" s="273"/>
      <c r="DD49" s="273"/>
      <c r="DE49" s="273"/>
      <c r="DF49" s="273"/>
      <c r="DG49" s="273"/>
      <c r="DH49" s="273"/>
      <c r="DI49" s="273"/>
      <c r="DJ49" s="273"/>
      <c r="DK49" s="273"/>
      <c r="DL49" s="273"/>
      <c r="DM49" s="273"/>
      <c r="DN49" s="273"/>
      <c r="DO49" s="273"/>
      <c r="DP49" s="273"/>
      <c r="DQ49" s="273"/>
      <c r="DR49" s="273"/>
      <c r="DS49" s="273"/>
      <c r="DT49" s="273"/>
      <c r="DU49" s="273"/>
      <c r="DV49" s="273"/>
      <c r="DW49" s="273"/>
      <c r="DX49" s="273"/>
      <c r="DY49" s="273"/>
      <c r="DZ49" s="273"/>
      <c r="EA49" s="273"/>
      <c r="EB49" s="273"/>
      <c r="EC49" s="273"/>
      <c r="ED49" s="273"/>
      <c r="EE49" s="273"/>
      <c r="EF49" s="273"/>
      <c r="EG49" s="273"/>
      <c r="EH49" s="273"/>
      <c r="EI49" s="273"/>
      <c r="EJ49" s="273"/>
      <c r="EK49" s="273"/>
      <c r="EL49" s="273"/>
      <c r="EM49" s="273"/>
      <c r="EN49" s="273"/>
      <c r="EO49" s="273"/>
      <c r="EP49" s="273"/>
      <c r="EQ49" s="273"/>
      <c r="ER49" s="273"/>
      <c r="ES49" s="273"/>
      <c r="ET49" s="273"/>
      <c r="EU49" s="273"/>
      <c r="EV49" s="273"/>
      <c r="EW49" s="273"/>
      <c r="EX49" s="273"/>
      <c r="EY49" s="273"/>
      <c r="EZ49" s="273"/>
      <c r="FA49" s="273"/>
      <c r="FB49" s="273"/>
      <c r="FC49" s="273"/>
      <c r="FD49" s="273"/>
      <c r="FE49" s="273"/>
      <c r="FF49" s="273"/>
      <c r="FG49" s="273"/>
      <c r="FH49" s="273"/>
      <c r="FI49" s="273"/>
      <c r="FJ49" s="273"/>
      <c r="FK49" s="273"/>
      <c r="FL49" s="273"/>
      <c r="FM49" s="273"/>
      <c r="FN49" s="273"/>
      <c r="FO49" s="273"/>
      <c r="FP49" s="273"/>
      <c r="FQ49" s="273"/>
      <c r="FR49" s="273"/>
      <c r="FS49" s="273"/>
      <c r="FT49" s="273"/>
      <c r="FU49" s="273"/>
      <c r="FV49" s="273"/>
      <c r="FW49" s="273"/>
      <c r="FX49" s="273"/>
      <c r="FY49" s="273"/>
      <c r="FZ49" s="273"/>
      <c r="GA49" s="273"/>
      <c r="GB49" s="273"/>
      <c r="GC49" s="273"/>
      <c r="GD49" s="273"/>
      <c r="GE49" s="273"/>
      <c r="GF49" s="273"/>
      <c r="GG49" s="273"/>
      <c r="GH49" s="273"/>
      <c r="GI49" s="273"/>
      <c r="GJ49" s="273"/>
      <c r="GK49" s="273"/>
      <c r="GL49" s="273"/>
      <c r="GM49" s="273"/>
      <c r="GN49" s="273"/>
      <c r="GO49" s="273"/>
      <c r="GP49" s="273"/>
      <c r="GQ49" s="273"/>
      <c r="GR49" s="273"/>
      <c r="GS49" s="273"/>
      <c r="GT49" s="273"/>
      <c r="GU49" s="273"/>
      <c r="GV49" s="273"/>
      <c r="GW49" s="273"/>
      <c r="GX49" s="273"/>
      <c r="GY49" s="273"/>
      <c r="GZ49" s="273"/>
      <c r="HA49" s="273"/>
      <c r="HB49" s="273"/>
      <c r="HC49" s="273"/>
      <c r="HD49" s="273"/>
      <c r="HE49" s="273"/>
      <c r="HF49" s="273"/>
      <c r="HG49" s="273"/>
      <c r="HH49" s="273"/>
      <c r="HI49" s="273"/>
      <c r="HJ49" s="273"/>
      <c r="HK49" s="273"/>
      <c r="HL49" s="273"/>
      <c r="HM49" s="273"/>
      <c r="HN49" s="273"/>
      <c r="HO49" s="273"/>
      <c r="HP49" s="273"/>
      <c r="HQ49" s="273"/>
      <c r="HR49" s="273"/>
      <c r="HS49" s="273"/>
      <c r="HT49" s="273"/>
      <c r="HU49" s="273"/>
      <c r="HV49" s="273"/>
      <c r="HW49" s="273"/>
      <c r="HX49" s="273"/>
      <c r="HY49" s="273"/>
      <c r="HZ49" s="273"/>
      <c r="IA49" s="273"/>
      <c r="IB49" s="273"/>
      <c r="IC49" s="273"/>
      <c r="ID49" s="273"/>
      <c r="IE49" s="273"/>
      <c r="IF49" s="273"/>
      <c r="IG49" s="273"/>
      <c r="IH49" s="273"/>
      <c r="II49" s="273"/>
      <c r="IJ49" s="273"/>
      <c r="IK49" s="273"/>
      <c r="IL49" s="273"/>
      <c r="IM49" s="273"/>
      <c r="IN49" s="273"/>
      <c r="IO49" s="273"/>
      <c r="IP49" s="273"/>
      <c r="IQ49" s="273"/>
      <c r="IR49" s="273"/>
      <c r="IS49" s="273"/>
      <c r="IT49" s="273"/>
      <c r="IU49" s="273"/>
      <c r="IV49" s="273"/>
      <c r="IW49" s="273"/>
      <c r="IX49" s="273"/>
      <c r="IY49" s="273"/>
      <c r="IZ49" s="273"/>
      <c r="JA49" s="273"/>
      <c r="JB49" s="273"/>
      <c r="JC49" s="273"/>
      <c r="JD49" s="273"/>
      <c r="JE49" s="273"/>
      <c r="JF49" s="273"/>
      <c r="JG49" s="273"/>
      <c r="JH49" s="273"/>
      <c r="JI49" s="273"/>
      <c r="JJ49" s="273"/>
      <c r="JK49" s="273"/>
      <c r="JL49" s="273"/>
      <c r="JM49" s="273"/>
      <c r="JN49" s="273"/>
      <c r="JO49" s="273"/>
      <c r="JP49" s="273"/>
      <c r="JQ49" s="273"/>
      <c r="JR49" s="273"/>
      <c r="JS49" s="273"/>
      <c r="JT49" s="273"/>
      <c r="JU49" s="273"/>
      <c r="JV49" s="273"/>
      <c r="JW49" s="273"/>
      <c r="JX49" s="273"/>
      <c r="JY49" s="273"/>
      <c r="JZ49" s="273"/>
      <c r="KA49" s="273"/>
      <c r="KB49" s="273"/>
      <c r="KC49" s="273"/>
      <c r="KD49" s="273"/>
      <c r="KE49" s="273"/>
      <c r="KF49" s="273"/>
      <c r="KG49" s="273"/>
      <c r="KH49" s="273"/>
      <c r="KI49" s="273"/>
      <c r="KJ49" s="273"/>
      <c r="KK49" s="273"/>
      <c r="KL49" s="273"/>
      <c r="KM49" s="273"/>
      <c r="KN49" s="273"/>
      <c r="KO49" s="273"/>
      <c r="KP49" s="273"/>
      <c r="KQ49" s="273"/>
      <c r="KR49" s="273"/>
      <c r="KS49" s="273"/>
      <c r="KT49" s="273"/>
      <c r="KU49" s="273"/>
      <c r="KV49" s="273"/>
      <c r="KW49" s="273"/>
      <c r="KX49" s="273"/>
      <c r="KY49" s="273"/>
      <c r="KZ49" s="273"/>
      <c r="LA49" s="273"/>
      <c r="LB49" s="273"/>
      <c r="LC49" s="273"/>
      <c r="LD49" s="273"/>
      <c r="LE49" s="273"/>
      <c r="LF49" s="273"/>
      <c r="LG49" s="273"/>
      <c r="LH49" s="273"/>
      <c r="LI49" s="273"/>
      <c r="LJ49" s="273"/>
      <c r="LK49" s="273"/>
      <c r="LL49" s="273"/>
      <c r="LM49" s="273"/>
      <c r="LN49" s="273"/>
      <c r="LO49" s="273"/>
      <c r="LP49" s="273"/>
      <c r="LQ49" s="273"/>
      <c r="LR49" s="273"/>
      <c r="LS49" s="273"/>
      <c r="LT49" s="273"/>
      <c r="LU49" s="273"/>
      <c r="LV49" s="273"/>
      <c r="LW49" s="273"/>
      <c r="LX49" s="273"/>
      <c r="LY49" s="273"/>
      <c r="LZ49" s="273"/>
      <c r="MA49" s="273"/>
      <c r="MB49" s="273"/>
      <c r="MC49" s="273"/>
      <c r="MD49" s="273"/>
      <c r="ME49" s="273"/>
      <c r="MF49" s="273"/>
      <c r="MG49" s="273"/>
      <c r="MH49" s="273"/>
      <c r="MI49" s="273"/>
      <c r="MJ49" s="273"/>
      <c r="MK49" s="273"/>
      <c r="ML49" s="273"/>
      <c r="MM49" s="273"/>
      <c r="MN49" s="273"/>
      <c r="MO49" s="273"/>
      <c r="MP49" s="273"/>
      <c r="MQ49" s="273"/>
      <c r="MR49" s="273"/>
      <c r="MS49" s="273"/>
      <c r="MT49" s="273"/>
      <c r="MU49" s="273"/>
      <c r="MV49" s="273"/>
      <c r="MW49" s="273"/>
      <c r="MX49" s="273"/>
      <c r="MY49" s="273"/>
      <c r="MZ49" s="273"/>
      <c r="NA49" s="273"/>
      <c r="NB49" s="273"/>
      <c r="NC49" s="273"/>
      <c r="ND49" s="273"/>
      <c r="NE49" s="273"/>
      <c r="NF49" s="273"/>
      <c r="NG49" s="273"/>
      <c r="NH49" s="273"/>
      <c r="NI49" s="273"/>
      <c r="NJ49" s="273"/>
      <c r="NK49" s="273"/>
      <c r="NL49" s="273"/>
      <c r="NM49" s="273"/>
      <c r="NN49" s="273"/>
      <c r="NO49" s="273"/>
      <c r="NP49" s="273"/>
      <c r="NQ49" s="273"/>
      <c r="NR49" s="273"/>
      <c r="NS49" s="273"/>
      <c r="NT49" s="273"/>
      <c r="NU49" s="273"/>
      <c r="NV49" s="273"/>
      <c r="NW49" s="273"/>
      <c r="NX49" s="273"/>
      <c r="NY49" s="273"/>
      <c r="NZ49" s="273"/>
      <c r="OA49" s="273"/>
      <c r="OB49" s="273"/>
      <c r="OC49" s="273"/>
      <c r="OD49" s="273"/>
      <c r="OE49" s="273"/>
      <c r="OF49" s="273"/>
      <c r="OG49" s="273"/>
      <c r="OH49" s="273"/>
      <c r="OI49" s="273"/>
      <c r="OJ49" s="273"/>
      <c r="OK49" s="273"/>
      <c r="OL49" s="273"/>
      <c r="OM49" s="273"/>
      <c r="ON49" s="273"/>
      <c r="OO49" s="273"/>
      <c r="OP49" s="273"/>
      <c r="OQ49" s="273"/>
      <c r="OR49" s="273"/>
      <c r="OS49" s="273"/>
      <c r="OT49" s="273"/>
      <c r="OU49" s="273"/>
      <c r="OV49" s="273"/>
      <c r="OW49" s="273"/>
      <c r="OX49" s="273"/>
      <c r="OY49" s="273"/>
      <c r="OZ49" s="273"/>
      <c r="PA49" s="273"/>
      <c r="PB49" s="273"/>
      <c r="PC49" s="273"/>
      <c r="PD49" s="273"/>
      <c r="PE49" s="273"/>
      <c r="PF49" s="273"/>
      <c r="PG49" s="273"/>
      <c r="PH49" s="273"/>
      <c r="PI49" s="273"/>
      <c r="PJ49" s="273"/>
      <c r="PK49" s="273"/>
      <c r="PL49" s="273"/>
      <c r="PM49" s="273"/>
      <c r="PN49" s="273"/>
      <c r="PO49" s="273"/>
      <c r="PP49" s="273"/>
      <c r="PQ49" s="273"/>
      <c r="PR49" s="273"/>
      <c r="PS49" s="273"/>
      <c r="PT49" s="273"/>
      <c r="PU49" s="273"/>
      <c r="PV49" s="273"/>
      <c r="PW49" s="273"/>
      <c r="PX49" s="273"/>
      <c r="PY49" s="273"/>
      <c r="PZ49" s="273"/>
      <c r="QA49" s="273"/>
      <c r="QB49" s="273"/>
      <c r="QC49" s="273"/>
      <c r="QD49" s="273"/>
      <c r="QE49" s="273"/>
      <c r="QF49" s="273"/>
      <c r="QG49" s="273"/>
      <c r="QH49" s="273"/>
      <c r="QI49" s="273"/>
      <c r="QJ49" s="273"/>
      <c r="QK49" s="273"/>
      <c r="QL49" s="273"/>
      <c r="QM49" s="273"/>
      <c r="QN49" s="273"/>
      <c r="QO49" s="273"/>
      <c r="QP49" s="273"/>
      <c r="QQ49" s="273"/>
      <c r="QR49" s="273"/>
      <c r="QS49" s="273"/>
      <c r="QT49" s="273"/>
      <c r="QU49" s="273"/>
      <c r="QV49" s="273"/>
      <c r="QW49" s="273"/>
      <c r="QX49" s="273"/>
      <c r="QY49" s="273"/>
      <c r="QZ49" s="273"/>
      <c r="RA49" s="273"/>
      <c r="RB49" s="273"/>
      <c r="RC49" s="273"/>
      <c r="RD49" s="273"/>
      <c r="RE49" s="273"/>
      <c r="RF49" s="273"/>
      <c r="RG49" s="273"/>
      <c r="RH49" s="273"/>
      <c r="RI49" s="273"/>
      <c r="RJ49" s="273"/>
      <c r="RK49" s="273"/>
      <c r="RL49" s="273"/>
      <c r="RM49" s="273"/>
      <c r="RN49" s="273"/>
      <c r="RO49" s="273"/>
      <c r="RP49" s="273"/>
      <c r="RQ49" s="273"/>
      <c r="RR49" s="273"/>
      <c r="RS49" s="273"/>
      <c r="RT49" s="273"/>
      <c r="RU49" s="273"/>
      <c r="RV49" s="273"/>
      <c r="RW49" s="273"/>
      <c r="RX49" s="273"/>
      <c r="RY49" s="273"/>
      <c r="RZ49" s="273"/>
      <c r="SA49" s="273"/>
      <c r="SB49" s="273"/>
      <c r="SC49" s="273"/>
      <c r="SD49" s="273"/>
      <c r="SE49" s="273"/>
      <c r="SF49" s="273"/>
      <c r="SG49" s="273"/>
      <c r="SH49" s="273"/>
      <c r="SI49" s="273"/>
      <c r="SJ49" s="273"/>
      <c r="SK49" s="273"/>
      <c r="SL49" s="273"/>
      <c r="SM49" s="273"/>
      <c r="SN49" s="273"/>
      <c r="SO49" s="273"/>
      <c r="SP49" s="273"/>
      <c r="SQ49" s="273"/>
      <c r="SR49" s="273"/>
      <c r="SS49" s="273"/>
      <c r="ST49" s="273"/>
      <c r="SU49" s="273"/>
      <c r="SV49" s="273"/>
      <c r="SW49" s="273"/>
      <c r="SX49" s="273"/>
      <c r="SY49" s="273"/>
      <c r="SZ49" s="273"/>
      <c r="TA49" s="273"/>
      <c r="TB49" s="273"/>
      <c r="TC49" s="273"/>
      <c r="TD49" s="273"/>
      <c r="TE49" s="273"/>
      <c r="TF49" s="273"/>
      <c r="TG49" s="273"/>
      <c r="TH49" s="273"/>
      <c r="TI49" s="273"/>
      <c r="TJ49" s="273"/>
      <c r="TK49" s="273"/>
      <c r="TL49" s="273"/>
      <c r="TM49" s="273"/>
      <c r="TN49" s="273"/>
      <c r="TO49" s="273"/>
      <c r="TP49" s="273"/>
      <c r="TQ49" s="273"/>
      <c r="TR49" s="273"/>
      <c r="TS49" s="273"/>
      <c r="TT49" s="273"/>
      <c r="TU49" s="273"/>
      <c r="TV49" s="273"/>
      <c r="TW49" s="273"/>
      <c r="TX49" s="273"/>
      <c r="TY49" s="273"/>
      <c r="TZ49" s="273"/>
      <c r="UA49" s="273"/>
      <c r="UB49" s="273"/>
      <c r="UC49" s="273"/>
      <c r="UD49" s="273"/>
      <c r="UE49" s="273"/>
      <c r="UF49" s="273"/>
      <c r="UG49" s="273"/>
      <c r="UH49" s="273"/>
      <c r="UI49" s="273"/>
      <c r="UJ49" s="273"/>
      <c r="UK49" s="273"/>
      <c r="UL49" s="273"/>
      <c r="UM49" s="273"/>
      <c r="UN49" s="273"/>
      <c r="UO49" s="273"/>
      <c r="UP49" s="273"/>
      <c r="UQ49" s="273"/>
      <c r="UR49" s="273"/>
      <c r="US49" s="273"/>
      <c r="UT49" s="273"/>
      <c r="UU49" s="273"/>
      <c r="UV49" s="273"/>
      <c r="UW49" s="273"/>
      <c r="UX49" s="273"/>
      <c r="UY49" s="273"/>
      <c r="UZ49" s="273"/>
      <c r="VA49" s="273"/>
      <c r="VB49" s="273"/>
      <c r="VC49" s="273"/>
      <c r="VD49" s="273"/>
      <c r="VE49" s="273"/>
      <c r="VF49" s="273"/>
      <c r="VG49" s="273"/>
      <c r="VH49" s="273"/>
      <c r="VI49" s="273"/>
      <c r="VJ49" s="273"/>
      <c r="VK49" s="273"/>
      <c r="VL49" s="273"/>
      <c r="VM49" s="273"/>
      <c r="VN49" s="273"/>
      <c r="VO49" s="273"/>
      <c r="VP49" s="273"/>
      <c r="VQ49" s="273"/>
      <c r="VR49" s="273"/>
      <c r="VS49" s="273"/>
      <c r="VT49" s="273"/>
      <c r="VU49" s="273"/>
      <c r="VV49" s="273"/>
      <c r="VW49" s="273"/>
      <c r="VX49" s="273"/>
      <c r="VY49" s="273"/>
      <c r="VZ49" s="273"/>
      <c r="WA49" s="273"/>
      <c r="WB49" s="273"/>
      <c r="WC49" s="273"/>
      <c r="WD49" s="273"/>
      <c r="WE49" s="273"/>
      <c r="WF49" s="273"/>
      <c r="WG49" s="273"/>
      <c r="WH49" s="273"/>
      <c r="WI49" s="273"/>
      <c r="WJ49" s="273"/>
      <c r="WK49" s="273"/>
      <c r="WL49" s="273"/>
      <c r="WM49" s="273"/>
      <c r="WN49" s="273"/>
      <c r="WO49" s="273"/>
      <c r="WP49" s="273"/>
      <c r="WQ49" s="273"/>
      <c r="WR49" s="273"/>
      <c r="WS49" s="273"/>
      <c r="WT49" s="273"/>
      <c r="WU49" s="273"/>
      <c r="WV49" s="273"/>
      <c r="WW49" s="273"/>
      <c r="WX49" s="273"/>
      <c r="WY49" s="273"/>
      <c r="WZ49" s="273"/>
      <c r="XA49" s="273"/>
      <c r="XB49" s="273"/>
      <c r="XC49" s="273"/>
      <c r="XD49" s="273"/>
      <c r="XE49" s="273"/>
      <c r="XF49" s="273"/>
      <c r="XG49" s="273"/>
      <c r="XH49" s="273"/>
      <c r="XI49" s="273"/>
      <c r="XJ49" s="273"/>
      <c r="XK49" s="273"/>
      <c r="XL49" s="273"/>
      <c r="XM49" s="273"/>
      <c r="XN49" s="273"/>
      <c r="XO49" s="273"/>
      <c r="XP49" s="273"/>
      <c r="XQ49" s="273"/>
      <c r="XR49" s="273"/>
      <c r="XS49" s="273"/>
      <c r="XT49" s="273"/>
      <c r="XU49" s="273"/>
      <c r="XV49" s="273"/>
      <c r="XW49" s="273"/>
      <c r="XX49" s="273"/>
      <c r="XY49" s="273"/>
      <c r="XZ49" s="273"/>
      <c r="YA49" s="273"/>
      <c r="YB49" s="273"/>
      <c r="YC49" s="273"/>
      <c r="YD49" s="273"/>
      <c r="YE49" s="273"/>
      <c r="YF49" s="273"/>
      <c r="YG49" s="273"/>
      <c r="YH49" s="273"/>
      <c r="YI49" s="273"/>
      <c r="YJ49" s="273"/>
      <c r="YK49" s="273"/>
      <c r="YL49" s="273"/>
      <c r="YM49" s="273"/>
      <c r="YN49" s="273"/>
      <c r="YO49" s="273"/>
      <c r="YP49" s="273"/>
      <c r="YQ49" s="273"/>
      <c r="YR49" s="273"/>
      <c r="YS49" s="273"/>
      <c r="YT49" s="273"/>
      <c r="YU49" s="273"/>
      <c r="YV49" s="273"/>
      <c r="YW49" s="273"/>
      <c r="YX49" s="273"/>
      <c r="YY49" s="273"/>
      <c r="YZ49" s="273"/>
      <c r="ZA49" s="273"/>
      <c r="ZB49" s="273"/>
      <c r="ZC49" s="273"/>
      <c r="ZD49" s="273"/>
      <c r="ZE49" s="273"/>
      <c r="ZF49" s="273"/>
      <c r="ZG49" s="273"/>
      <c r="ZH49" s="273"/>
      <c r="ZI49" s="273"/>
      <c r="ZJ49" s="273"/>
      <c r="ZK49" s="273"/>
      <c r="ZL49" s="273"/>
      <c r="ZM49" s="273"/>
      <c r="ZN49" s="273"/>
      <c r="ZO49" s="273"/>
      <c r="ZP49" s="273"/>
      <c r="ZQ49" s="273"/>
      <c r="ZR49" s="273"/>
      <c r="ZS49" s="273"/>
      <c r="ZT49" s="273"/>
      <c r="ZU49" s="273"/>
      <c r="ZV49" s="273"/>
      <c r="ZW49" s="273"/>
      <c r="ZX49" s="273"/>
      <c r="ZY49" s="273"/>
      <c r="ZZ49" s="273"/>
      <c r="AAA49" s="273"/>
      <c r="AAB49" s="273"/>
      <c r="AAC49" s="273"/>
      <c r="AAD49" s="273"/>
      <c r="AAE49" s="273"/>
      <c r="AAF49" s="273"/>
      <c r="AAG49" s="273"/>
      <c r="AAH49" s="273"/>
      <c r="AAI49" s="273"/>
      <c r="AAJ49" s="273"/>
      <c r="AAK49" s="273"/>
      <c r="AAL49" s="273"/>
      <c r="AAM49" s="273"/>
      <c r="AAN49" s="273"/>
      <c r="AAO49" s="273"/>
      <c r="AAP49" s="273"/>
      <c r="AAQ49" s="273"/>
      <c r="AAR49" s="273"/>
      <c r="AAS49" s="273"/>
      <c r="AAT49" s="273"/>
      <c r="AAU49" s="273"/>
      <c r="AAV49" s="273"/>
      <c r="AAW49" s="273"/>
      <c r="AAX49" s="273"/>
      <c r="AAY49" s="273"/>
      <c r="AAZ49" s="273"/>
      <c r="ABA49" s="273"/>
      <c r="ABB49" s="273"/>
      <c r="ABC49" s="273"/>
      <c r="ABD49" s="273"/>
      <c r="ABE49" s="273"/>
      <c r="ABF49" s="273"/>
      <c r="ABG49" s="273"/>
      <c r="ABH49" s="273"/>
      <c r="ABI49" s="273"/>
      <c r="ABJ49" s="273"/>
      <c r="ABK49" s="273"/>
      <c r="ABL49" s="273"/>
      <c r="ABM49" s="273"/>
      <c r="ABN49" s="273"/>
      <c r="ABO49" s="273"/>
      <c r="ABP49" s="273"/>
      <c r="ABQ49" s="273"/>
      <c r="ABR49" s="273"/>
      <c r="ABS49" s="273"/>
      <c r="ABT49" s="273"/>
      <c r="ABU49" s="273"/>
      <c r="ABV49" s="273"/>
      <c r="ABW49" s="273"/>
      <c r="ABX49" s="273"/>
      <c r="ABY49" s="273"/>
      <c r="ABZ49" s="273"/>
      <c r="ACA49" s="273"/>
      <c r="ACB49" s="273"/>
      <c r="ACC49" s="273"/>
      <c r="ACD49" s="273"/>
      <c r="ACE49" s="273"/>
      <c r="ACF49" s="273"/>
      <c r="ACG49" s="273"/>
      <c r="ACH49" s="273"/>
      <c r="ACI49" s="273"/>
      <c r="ACJ49" s="273"/>
      <c r="ACK49" s="273"/>
      <c r="ACL49" s="273"/>
      <c r="ACM49" s="273"/>
      <c r="ACN49" s="273"/>
      <c r="ACO49" s="273"/>
      <c r="ACP49" s="273"/>
      <c r="ACQ49" s="273"/>
      <c r="ACR49" s="273"/>
      <c r="ACS49" s="273"/>
      <c r="ACT49" s="273"/>
      <c r="ACU49" s="273"/>
      <c r="ACV49" s="273"/>
      <c r="ACW49" s="273"/>
      <c r="ACX49" s="273"/>
      <c r="ACY49" s="273"/>
      <c r="ACZ49" s="273"/>
      <c r="ADA49" s="273"/>
      <c r="ADB49" s="273"/>
      <c r="ADC49" s="273"/>
      <c r="ADD49" s="273"/>
      <c r="ADE49" s="273"/>
      <c r="ADF49" s="273"/>
      <c r="ADG49" s="273"/>
      <c r="ADH49" s="273"/>
      <c r="ADI49" s="273"/>
      <c r="ADJ49" s="273"/>
      <c r="ADK49" s="273"/>
      <c r="ADL49" s="273"/>
      <c r="ADM49" s="273"/>
      <c r="ADN49" s="273"/>
      <c r="ADO49" s="273"/>
      <c r="ADP49" s="273"/>
      <c r="ADQ49" s="273"/>
      <c r="ADR49" s="273"/>
      <c r="ADS49" s="273"/>
      <c r="ADT49" s="273"/>
      <c r="ADU49" s="273"/>
      <c r="ADV49" s="273"/>
      <c r="ADW49" s="273"/>
      <c r="ADX49" s="273"/>
      <c r="ADY49" s="273"/>
      <c r="ADZ49" s="273"/>
      <c r="AEA49" s="273"/>
      <c r="AEB49" s="273"/>
      <c r="AEC49" s="273"/>
      <c r="AED49" s="273"/>
      <c r="AEE49" s="273"/>
      <c r="AEF49" s="273"/>
      <c r="AEG49" s="273"/>
      <c r="AEH49" s="273"/>
      <c r="AEI49" s="273"/>
      <c r="AEJ49" s="273"/>
      <c r="AEK49" s="273"/>
      <c r="AEL49" s="273"/>
      <c r="AEM49" s="273"/>
      <c r="AEN49" s="273"/>
      <c r="AEO49" s="273"/>
      <c r="AEP49" s="273"/>
      <c r="AEQ49" s="273"/>
      <c r="AER49" s="273"/>
      <c r="AES49" s="273"/>
      <c r="AET49" s="273"/>
      <c r="AEU49" s="273"/>
      <c r="AEV49" s="273"/>
      <c r="AEW49" s="273"/>
      <c r="AEX49" s="273"/>
      <c r="AEY49" s="273"/>
      <c r="AEZ49" s="273"/>
      <c r="AFA49" s="273"/>
      <c r="AFB49" s="273"/>
      <c r="AFC49" s="273"/>
      <c r="AFD49" s="273"/>
      <c r="AFE49" s="273"/>
      <c r="AFF49" s="273"/>
      <c r="AFG49" s="273"/>
      <c r="AFH49" s="273"/>
      <c r="AFI49" s="273"/>
      <c r="AFJ49" s="273"/>
      <c r="AFK49" s="273"/>
      <c r="AFL49" s="273"/>
      <c r="AFM49" s="273"/>
      <c r="AFN49" s="273"/>
      <c r="AFO49" s="273"/>
      <c r="AFP49" s="273"/>
      <c r="AFQ49" s="273"/>
      <c r="AFR49" s="273"/>
      <c r="AFS49" s="273"/>
      <c r="AFT49" s="273"/>
      <c r="AFU49" s="273"/>
      <c r="AFV49" s="273"/>
      <c r="AFW49" s="273"/>
      <c r="AFX49" s="273"/>
      <c r="AFY49" s="273"/>
      <c r="AFZ49" s="273"/>
      <c r="AGA49" s="273"/>
      <c r="AGB49" s="273"/>
      <c r="AGC49" s="273"/>
      <c r="AGD49" s="273"/>
      <c r="AGE49" s="273"/>
      <c r="AGF49" s="273"/>
      <c r="AGG49" s="273"/>
      <c r="AGH49" s="273"/>
      <c r="AGI49" s="273"/>
      <c r="AGJ49" s="273"/>
      <c r="AGK49" s="273"/>
      <c r="AGL49" s="273"/>
      <c r="AGM49" s="273"/>
      <c r="AGN49" s="273"/>
      <c r="AGO49" s="273"/>
      <c r="AGP49" s="273"/>
      <c r="AGQ49" s="273"/>
      <c r="AGR49" s="273"/>
      <c r="AGS49" s="273"/>
      <c r="AGT49" s="273"/>
      <c r="AGU49" s="273"/>
      <c r="AGV49" s="273"/>
      <c r="AGW49" s="273"/>
      <c r="AGX49" s="273"/>
      <c r="AGY49" s="273"/>
      <c r="AGZ49" s="273"/>
      <c r="AHA49" s="273"/>
      <c r="AHB49" s="273"/>
      <c r="AHC49" s="273"/>
      <c r="AHD49" s="273"/>
      <c r="AHE49" s="273"/>
      <c r="AHF49" s="273"/>
      <c r="AHG49" s="273"/>
      <c r="AHH49" s="273"/>
      <c r="AHI49" s="273"/>
      <c r="AHJ49" s="273"/>
      <c r="AHK49" s="273"/>
      <c r="AHL49" s="273"/>
      <c r="AHM49" s="273"/>
      <c r="AHN49" s="273"/>
      <c r="AHO49" s="273"/>
      <c r="AHP49" s="273"/>
      <c r="AHQ49" s="273"/>
      <c r="AHR49" s="273"/>
      <c r="AHS49" s="273"/>
      <c r="AHT49" s="273"/>
      <c r="AHU49" s="273"/>
      <c r="AHV49" s="273"/>
      <c r="AHW49" s="273"/>
      <c r="AHX49" s="273"/>
      <c r="AHY49" s="273"/>
      <c r="AHZ49" s="273"/>
      <c r="AIA49" s="273"/>
      <c r="AIB49" s="273"/>
      <c r="AIC49" s="273"/>
      <c r="AID49" s="273"/>
      <c r="AIE49" s="273"/>
      <c r="AIF49" s="273"/>
      <c r="AIG49" s="273"/>
      <c r="AIH49" s="273"/>
      <c r="AII49" s="273"/>
      <c r="AIJ49" s="273"/>
      <c r="AIK49" s="273"/>
      <c r="AIL49" s="273"/>
      <c r="AIM49" s="273"/>
      <c r="AIN49" s="273"/>
      <c r="AIO49" s="273"/>
      <c r="AIP49" s="273"/>
      <c r="AIQ49" s="273"/>
      <c r="AIR49" s="273"/>
      <c r="AIS49" s="273"/>
      <c r="AIT49" s="273"/>
      <c r="AIU49" s="273"/>
      <c r="AIV49" s="273"/>
      <c r="AIW49" s="273"/>
      <c r="AIX49" s="273"/>
      <c r="AIY49" s="273"/>
      <c r="AIZ49" s="273"/>
      <c r="AJA49" s="273"/>
      <c r="AJB49" s="273"/>
      <c r="AJC49" s="273"/>
      <c r="AJD49" s="273"/>
      <c r="AJE49" s="273"/>
      <c r="AJF49" s="273"/>
      <c r="AJG49" s="273"/>
      <c r="AJH49" s="273"/>
      <c r="AJI49" s="273"/>
      <c r="AJJ49" s="273"/>
      <c r="AJK49" s="273"/>
      <c r="AJL49" s="273"/>
      <c r="AJM49" s="273"/>
      <c r="AJN49" s="273"/>
      <c r="AJO49" s="273"/>
      <c r="AJP49" s="273"/>
      <c r="AJQ49" s="273"/>
      <c r="AJR49" s="273"/>
      <c r="AJS49" s="273"/>
      <c r="AJT49" s="273"/>
      <c r="AJU49" s="273"/>
      <c r="AJV49" s="273"/>
      <c r="AJW49" s="273"/>
      <c r="AJX49" s="273"/>
      <c r="AJY49" s="273"/>
      <c r="AJZ49" s="273"/>
      <c r="AKA49" s="273"/>
      <c r="AKB49" s="273"/>
      <c r="AKC49" s="273"/>
      <c r="AKD49" s="273"/>
      <c r="AKE49" s="273"/>
      <c r="AKF49" s="273"/>
      <c r="AKG49" s="273"/>
      <c r="AKH49" s="273"/>
      <c r="AKI49" s="273"/>
      <c r="AKJ49" s="273"/>
      <c r="AKK49" s="273"/>
      <c r="AKL49" s="273"/>
      <c r="AKM49" s="273"/>
      <c r="AKN49" s="273"/>
      <c r="AKO49" s="273"/>
      <c r="AKP49" s="273"/>
      <c r="AKQ49" s="273"/>
      <c r="AKR49" s="273"/>
      <c r="AKS49" s="273"/>
      <c r="AKT49" s="273"/>
      <c r="AKU49" s="273"/>
      <c r="AKV49" s="273"/>
      <c r="AKW49" s="273"/>
      <c r="AKX49" s="273"/>
      <c r="AKY49" s="273"/>
      <c r="AKZ49" s="273"/>
    </row>
    <row r="50" spans="1:988" s="274" customFormat="1" ht="45" customHeight="1" x14ac:dyDescent="0.45">
      <c r="A50" s="275">
        <f t="shared" si="0"/>
        <v>25</v>
      </c>
      <c r="B50" s="276" t="s">
        <v>184</v>
      </c>
      <c r="C50" s="277" t="s">
        <v>20</v>
      </c>
      <c r="D50" s="278" t="s">
        <v>176</v>
      </c>
      <c r="E50" s="279" t="s">
        <v>22</v>
      </c>
      <c r="F50" s="280" t="s">
        <v>142</v>
      </c>
      <c r="G50" s="281">
        <v>110588.4</v>
      </c>
      <c r="H50" s="282">
        <v>88.01</v>
      </c>
      <c r="I50" s="131">
        <v>56.67</v>
      </c>
      <c r="J50" s="273"/>
      <c r="K50" s="273"/>
      <c r="L50" s="273"/>
      <c r="M50" s="273"/>
      <c r="N50" s="273"/>
      <c r="O50" s="273"/>
      <c r="P50" s="273"/>
      <c r="Q50" s="273"/>
      <c r="R50" s="273"/>
      <c r="S50" s="273"/>
      <c r="T50" s="273"/>
      <c r="U50" s="273"/>
      <c r="V50" s="273"/>
      <c r="W50" s="273"/>
      <c r="X50" s="273"/>
      <c r="Y50" s="273"/>
      <c r="Z50" s="273"/>
      <c r="AA50" s="273"/>
      <c r="AB50" s="273"/>
      <c r="AC50" s="273"/>
      <c r="AD50" s="273"/>
      <c r="AE50" s="273"/>
      <c r="AF50" s="273"/>
      <c r="AG50" s="273"/>
      <c r="AH50" s="273"/>
      <c r="AI50" s="273"/>
      <c r="AJ50" s="273"/>
      <c r="AK50" s="273"/>
      <c r="AL50" s="273"/>
      <c r="AM50" s="273"/>
      <c r="AN50" s="273"/>
      <c r="AO50" s="273"/>
      <c r="AP50" s="273"/>
      <c r="AQ50" s="273"/>
      <c r="AR50" s="273"/>
      <c r="AS50" s="273"/>
      <c r="AT50" s="273"/>
      <c r="AU50" s="273"/>
      <c r="AV50" s="273"/>
      <c r="AW50" s="273"/>
      <c r="AX50" s="273"/>
      <c r="AY50" s="273"/>
      <c r="AZ50" s="273"/>
      <c r="BA50" s="273"/>
      <c r="BB50" s="273"/>
      <c r="BC50" s="273"/>
      <c r="BD50" s="273"/>
      <c r="BE50" s="273"/>
      <c r="BF50" s="273"/>
      <c r="BG50" s="273"/>
      <c r="BH50" s="273"/>
      <c r="BI50" s="273"/>
      <c r="BJ50" s="273"/>
      <c r="BK50" s="273"/>
      <c r="BL50" s="273"/>
      <c r="BM50" s="273"/>
      <c r="BN50" s="273"/>
      <c r="BO50" s="273"/>
      <c r="BP50" s="273"/>
      <c r="BQ50" s="273"/>
      <c r="BR50" s="273"/>
      <c r="BS50" s="273"/>
      <c r="BT50" s="273"/>
      <c r="BU50" s="273"/>
      <c r="BV50" s="273"/>
      <c r="BW50" s="273"/>
      <c r="BX50" s="273"/>
      <c r="BY50" s="273"/>
      <c r="BZ50" s="273"/>
      <c r="CA50" s="273"/>
      <c r="CB50" s="273"/>
      <c r="CC50" s="273"/>
      <c r="CD50" s="273"/>
      <c r="CE50" s="273"/>
      <c r="CF50" s="273"/>
      <c r="CG50" s="273"/>
      <c r="CH50" s="273"/>
      <c r="CI50" s="273"/>
      <c r="CJ50" s="273"/>
      <c r="CK50" s="273"/>
      <c r="CL50" s="273"/>
      <c r="CM50" s="273"/>
      <c r="CN50" s="273"/>
      <c r="CO50" s="273"/>
      <c r="CP50" s="273"/>
      <c r="CQ50" s="273"/>
      <c r="CR50" s="273"/>
      <c r="CS50" s="273"/>
      <c r="CT50" s="273"/>
      <c r="CU50" s="273"/>
      <c r="CV50" s="273"/>
      <c r="CW50" s="273"/>
      <c r="CX50" s="273"/>
      <c r="CY50" s="273"/>
      <c r="CZ50" s="273"/>
      <c r="DA50" s="273"/>
      <c r="DB50" s="273"/>
      <c r="DC50" s="273"/>
      <c r="DD50" s="273"/>
      <c r="DE50" s="273"/>
      <c r="DF50" s="273"/>
      <c r="DG50" s="273"/>
      <c r="DH50" s="273"/>
      <c r="DI50" s="273"/>
      <c r="DJ50" s="273"/>
      <c r="DK50" s="273"/>
      <c r="DL50" s="273"/>
      <c r="DM50" s="273"/>
      <c r="DN50" s="273"/>
      <c r="DO50" s="273"/>
      <c r="DP50" s="273"/>
      <c r="DQ50" s="273"/>
      <c r="DR50" s="273"/>
      <c r="DS50" s="273"/>
      <c r="DT50" s="273"/>
      <c r="DU50" s="273"/>
      <c r="DV50" s="273"/>
      <c r="DW50" s="273"/>
      <c r="DX50" s="273"/>
      <c r="DY50" s="273"/>
      <c r="DZ50" s="273"/>
      <c r="EA50" s="273"/>
      <c r="EB50" s="273"/>
      <c r="EC50" s="273"/>
      <c r="ED50" s="273"/>
      <c r="EE50" s="273"/>
      <c r="EF50" s="273"/>
      <c r="EG50" s="273"/>
      <c r="EH50" s="273"/>
      <c r="EI50" s="273"/>
      <c r="EJ50" s="273"/>
      <c r="EK50" s="273"/>
      <c r="EL50" s="273"/>
      <c r="EM50" s="273"/>
      <c r="EN50" s="273"/>
      <c r="EO50" s="273"/>
      <c r="EP50" s="273"/>
      <c r="EQ50" s="273"/>
      <c r="ER50" s="273"/>
      <c r="ES50" s="273"/>
      <c r="ET50" s="273"/>
      <c r="EU50" s="273"/>
      <c r="EV50" s="273"/>
      <c r="EW50" s="273"/>
      <c r="EX50" s="273"/>
      <c r="EY50" s="273"/>
      <c r="EZ50" s="273"/>
      <c r="FA50" s="273"/>
      <c r="FB50" s="273"/>
      <c r="FC50" s="273"/>
      <c r="FD50" s="273"/>
      <c r="FE50" s="273"/>
      <c r="FF50" s="273"/>
      <c r="FG50" s="273"/>
      <c r="FH50" s="273"/>
      <c r="FI50" s="273"/>
      <c r="FJ50" s="273"/>
      <c r="FK50" s="273"/>
      <c r="FL50" s="273"/>
      <c r="FM50" s="273"/>
      <c r="FN50" s="273"/>
      <c r="FO50" s="273"/>
      <c r="FP50" s="273"/>
      <c r="FQ50" s="273"/>
      <c r="FR50" s="273"/>
      <c r="FS50" s="273"/>
      <c r="FT50" s="273"/>
      <c r="FU50" s="273"/>
      <c r="FV50" s="273"/>
      <c r="FW50" s="273"/>
      <c r="FX50" s="273"/>
      <c r="FY50" s="273"/>
      <c r="FZ50" s="273"/>
      <c r="GA50" s="273"/>
      <c r="GB50" s="273"/>
      <c r="GC50" s="273"/>
      <c r="GD50" s="273"/>
      <c r="GE50" s="273"/>
      <c r="GF50" s="273"/>
      <c r="GG50" s="273"/>
      <c r="GH50" s="273"/>
      <c r="GI50" s="273"/>
      <c r="GJ50" s="273"/>
      <c r="GK50" s="273"/>
      <c r="GL50" s="273"/>
      <c r="GM50" s="273"/>
      <c r="GN50" s="273"/>
      <c r="GO50" s="273"/>
      <c r="GP50" s="273"/>
      <c r="GQ50" s="273"/>
      <c r="GR50" s="273"/>
      <c r="GS50" s="273"/>
      <c r="GT50" s="273"/>
      <c r="GU50" s="273"/>
      <c r="GV50" s="273"/>
      <c r="GW50" s="273"/>
      <c r="GX50" s="273"/>
      <c r="GY50" s="273"/>
      <c r="GZ50" s="273"/>
      <c r="HA50" s="273"/>
      <c r="HB50" s="273"/>
      <c r="HC50" s="273"/>
      <c r="HD50" s="273"/>
      <c r="HE50" s="273"/>
      <c r="HF50" s="273"/>
      <c r="HG50" s="273"/>
      <c r="HH50" s="273"/>
      <c r="HI50" s="273"/>
      <c r="HJ50" s="273"/>
      <c r="HK50" s="273"/>
      <c r="HL50" s="273"/>
      <c r="HM50" s="273"/>
      <c r="HN50" s="273"/>
      <c r="HO50" s="273"/>
      <c r="HP50" s="273"/>
      <c r="HQ50" s="273"/>
      <c r="HR50" s="273"/>
      <c r="HS50" s="273"/>
      <c r="HT50" s="273"/>
      <c r="HU50" s="273"/>
      <c r="HV50" s="273"/>
      <c r="HW50" s="273"/>
      <c r="HX50" s="273"/>
      <c r="HY50" s="273"/>
      <c r="HZ50" s="273"/>
      <c r="IA50" s="273"/>
      <c r="IB50" s="273"/>
      <c r="IC50" s="273"/>
      <c r="ID50" s="273"/>
      <c r="IE50" s="273"/>
      <c r="IF50" s="273"/>
      <c r="IG50" s="273"/>
      <c r="IH50" s="273"/>
      <c r="II50" s="273"/>
      <c r="IJ50" s="273"/>
      <c r="IK50" s="273"/>
      <c r="IL50" s="273"/>
      <c r="IM50" s="273"/>
      <c r="IN50" s="273"/>
      <c r="IO50" s="273"/>
      <c r="IP50" s="273"/>
      <c r="IQ50" s="273"/>
      <c r="IR50" s="273"/>
      <c r="IS50" s="273"/>
      <c r="IT50" s="273"/>
      <c r="IU50" s="273"/>
      <c r="IV50" s="273"/>
      <c r="IW50" s="273"/>
      <c r="IX50" s="273"/>
      <c r="IY50" s="273"/>
      <c r="IZ50" s="273"/>
      <c r="JA50" s="273"/>
      <c r="JB50" s="273"/>
      <c r="JC50" s="273"/>
      <c r="JD50" s="273"/>
      <c r="JE50" s="273"/>
      <c r="JF50" s="273"/>
      <c r="JG50" s="273"/>
      <c r="JH50" s="273"/>
      <c r="JI50" s="273"/>
      <c r="JJ50" s="273"/>
      <c r="JK50" s="273"/>
      <c r="JL50" s="273"/>
      <c r="JM50" s="273"/>
      <c r="JN50" s="273"/>
      <c r="JO50" s="273"/>
      <c r="JP50" s="273"/>
      <c r="JQ50" s="273"/>
      <c r="JR50" s="273"/>
      <c r="JS50" s="273"/>
      <c r="JT50" s="273"/>
      <c r="JU50" s="273"/>
      <c r="JV50" s="273"/>
      <c r="JW50" s="273"/>
      <c r="JX50" s="273"/>
      <c r="JY50" s="273"/>
      <c r="JZ50" s="273"/>
      <c r="KA50" s="273"/>
      <c r="KB50" s="273"/>
      <c r="KC50" s="273"/>
      <c r="KD50" s="273"/>
      <c r="KE50" s="273"/>
      <c r="KF50" s="273"/>
      <c r="KG50" s="273"/>
      <c r="KH50" s="273"/>
      <c r="KI50" s="273"/>
      <c r="KJ50" s="273"/>
      <c r="KK50" s="273"/>
      <c r="KL50" s="273"/>
      <c r="KM50" s="273"/>
      <c r="KN50" s="273"/>
      <c r="KO50" s="273"/>
      <c r="KP50" s="273"/>
      <c r="KQ50" s="273"/>
      <c r="KR50" s="273"/>
      <c r="KS50" s="273"/>
      <c r="KT50" s="273"/>
      <c r="KU50" s="273"/>
      <c r="KV50" s="273"/>
      <c r="KW50" s="273"/>
      <c r="KX50" s="273"/>
      <c r="KY50" s="273"/>
      <c r="KZ50" s="273"/>
      <c r="LA50" s="273"/>
      <c r="LB50" s="273"/>
      <c r="LC50" s="273"/>
      <c r="LD50" s="273"/>
      <c r="LE50" s="273"/>
      <c r="LF50" s="273"/>
      <c r="LG50" s="273"/>
      <c r="LH50" s="273"/>
      <c r="LI50" s="273"/>
      <c r="LJ50" s="273"/>
      <c r="LK50" s="273"/>
      <c r="LL50" s="273"/>
      <c r="LM50" s="273"/>
      <c r="LN50" s="273"/>
      <c r="LO50" s="273"/>
      <c r="LP50" s="273"/>
      <c r="LQ50" s="273"/>
      <c r="LR50" s="273"/>
      <c r="LS50" s="273"/>
      <c r="LT50" s="273"/>
      <c r="LU50" s="273"/>
      <c r="LV50" s="273"/>
      <c r="LW50" s="273"/>
      <c r="LX50" s="273"/>
      <c r="LY50" s="273"/>
      <c r="LZ50" s="273"/>
      <c r="MA50" s="273"/>
      <c r="MB50" s="273"/>
      <c r="MC50" s="273"/>
      <c r="MD50" s="273"/>
      <c r="ME50" s="273"/>
      <c r="MF50" s="273"/>
      <c r="MG50" s="273"/>
      <c r="MH50" s="273"/>
      <c r="MI50" s="273"/>
      <c r="MJ50" s="273"/>
      <c r="MK50" s="273"/>
      <c r="ML50" s="273"/>
      <c r="MM50" s="273"/>
      <c r="MN50" s="273"/>
      <c r="MO50" s="273"/>
      <c r="MP50" s="273"/>
      <c r="MQ50" s="273"/>
      <c r="MR50" s="273"/>
      <c r="MS50" s="273"/>
      <c r="MT50" s="273"/>
      <c r="MU50" s="273"/>
      <c r="MV50" s="273"/>
      <c r="MW50" s="273"/>
      <c r="MX50" s="273"/>
      <c r="MY50" s="273"/>
      <c r="MZ50" s="273"/>
      <c r="NA50" s="273"/>
      <c r="NB50" s="273"/>
      <c r="NC50" s="273"/>
      <c r="ND50" s="273"/>
      <c r="NE50" s="273"/>
      <c r="NF50" s="273"/>
      <c r="NG50" s="273"/>
      <c r="NH50" s="273"/>
      <c r="NI50" s="273"/>
      <c r="NJ50" s="273"/>
      <c r="NK50" s="273"/>
      <c r="NL50" s="273"/>
      <c r="NM50" s="273"/>
      <c r="NN50" s="273"/>
      <c r="NO50" s="273"/>
      <c r="NP50" s="273"/>
      <c r="NQ50" s="273"/>
      <c r="NR50" s="273"/>
      <c r="NS50" s="273"/>
      <c r="NT50" s="273"/>
      <c r="NU50" s="273"/>
      <c r="NV50" s="273"/>
      <c r="NW50" s="273"/>
      <c r="NX50" s="273"/>
      <c r="NY50" s="273"/>
      <c r="NZ50" s="273"/>
      <c r="OA50" s="273"/>
      <c r="OB50" s="273"/>
      <c r="OC50" s="273"/>
      <c r="OD50" s="273"/>
      <c r="OE50" s="273"/>
      <c r="OF50" s="273"/>
      <c r="OG50" s="273"/>
      <c r="OH50" s="273"/>
      <c r="OI50" s="273"/>
      <c r="OJ50" s="273"/>
      <c r="OK50" s="273"/>
      <c r="OL50" s="273"/>
      <c r="OM50" s="273"/>
      <c r="ON50" s="273"/>
      <c r="OO50" s="273"/>
      <c r="OP50" s="273"/>
      <c r="OQ50" s="273"/>
      <c r="OR50" s="273"/>
      <c r="OS50" s="273"/>
      <c r="OT50" s="273"/>
      <c r="OU50" s="273"/>
      <c r="OV50" s="273"/>
      <c r="OW50" s="273"/>
      <c r="OX50" s="273"/>
      <c r="OY50" s="273"/>
      <c r="OZ50" s="273"/>
      <c r="PA50" s="273"/>
      <c r="PB50" s="273"/>
      <c r="PC50" s="273"/>
      <c r="PD50" s="273"/>
      <c r="PE50" s="273"/>
      <c r="PF50" s="273"/>
      <c r="PG50" s="273"/>
      <c r="PH50" s="273"/>
      <c r="PI50" s="273"/>
      <c r="PJ50" s="273"/>
      <c r="PK50" s="273"/>
      <c r="PL50" s="273"/>
      <c r="PM50" s="273"/>
      <c r="PN50" s="273"/>
      <c r="PO50" s="273"/>
      <c r="PP50" s="273"/>
      <c r="PQ50" s="273"/>
      <c r="PR50" s="273"/>
      <c r="PS50" s="273"/>
      <c r="PT50" s="273"/>
      <c r="PU50" s="273"/>
      <c r="PV50" s="273"/>
      <c r="PW50" s="273"/>
      <c r="PX50" s="273"/>
      <c r="PY50" s="273"/>
      <c r="PZ50" s="273"/>
      <c r="QA50" s="273"/>
      <c r="QB50" s="273"/>
      <c r="QC50" s="273"/>
      <c r="QD50" s="273"/>
      <c r="QE50" s="273"/>
      <c r="QF50" s="273"/>
      <c r="QG50" s="273"/>
      <c r="QH50" s="273"/>
      <c r="QI50" s="273"/>
      <c r="QJ50" s="273"/>
      <c r="QK50" s="273"/>
      <c r="QL50" s="273"/>
      <c r="QM50" s="273"/>
      <c r="QN50" s="273"/>
      <c r="QO50" s="273"/>
      <c r="QP50" s="273"/>
      <c r="QQ50" s="273"/>
      <c r="QR50" s="273"/>
      <c r="QS50" s="273"/>
      <c r="QT50" s="273"/>
      <c r="QU50" s="273"/>
      <c r="QV50" s="273"/>
      <c r="QW50" s="273"/>
      <c r="QX50" s="273"/>
      <c r="QY50" s="273"/>
      <c r="QZ50" s="273"/>
      <c r="RA50" s="273"/>
      <c r="RB50" s="273"/>
      <c r="RC50" s="273"/>
      <c r="RD50" s="273"/>
      <c r="RE50" s="273"/>
      <c r="RF50" s="273"/>
      <c r="RG50" s="273"/>
      <c r="RH50" s="273"/>
      <c r="RI50" s="273"/>
      <c r="RJ50" s="273"/>
      <c r="RK50" s="273"/>
      <c r="RL50" s="273"/>
      <c r="RM50" s="273"/>
      <c r="RN50" s="273"/>
      <c r="RO50" s="273"/>
      <c r="RP50" s="273"/>
      <c r="RQ50" s="273"/>
      <c r="RR50" s="273"/>
      <c r="RS50" s="273"/>
      <c r="RT50" s="273"/>
      <c r="RU50" s="273"/>
      <c r="RV50" s="273"/>
      <c r="RW50" s="273"/>
      <c r="RX50" s="273"/>
      <c r="RY50" s="273"/>
      <c r="RZ50" s="273"/>
      <c r="SA50" s="273"/>
      <c r="SB50" s="273"/>
      <c r="SC50" s="273"/>
      <c r="SD50" s="273"/>
      <c r="SE50" s="273"/>
      <c r="SF50" s="273"/>
      <c r="SG50" s="273"/>
      <c r="SH50" s="273"/>
      <c r="SI50" s="273"/>
      <c r="SJ50" s="273"/>
      <c r="SK50" s="273"/>
      <c r="SL50" s="273"/>
      <c r="SM50" s="273"/>
      <c r="SN50" s="273"/>
      <c r="SO50" s="273"/>
      <c r="SP50" s="273"/>
      <c r="SQ50" s="273"/>
      <c r="SR50" s="273"/>
      <c r="SS50" s="273"/>
      <c r="ST50" s="273"/>
      <c r="SU50" s="273"/>
      <c r="SV50" s="273"/>
      <c r="SW50" s="273"/>
      <c r="SX50" s="273"/>
      <c r="SY50" s="273"/>
      <c r="SZ50" s="273"/>
      <c r="TA50" s="273"/>
      <c r="TB50" s="273"/>
      <c r="TC50" s="273"/>
      <c r="TD50" s="273"/>
      <c r="TE50" s="273"/>
      <c r="TF50" s="273"/>
      <c r="TG50" s="273"/>
      <c r="TH50" s="273"/>
      <c r="TI50" s="273"/>
      <c r="TJ50" s="273"/>
      <c r="TK50" s="273"/>
      <c r="TL50" s="273"/>
      <c r="TM50" s="273"/>
      <c r="TN50" s="273"/>
      <c r="TO50" s="273"/>
      <c r="TP50" s="273"/>
      <c r="TQ50" s="273"/>
      <c r="TR50" s="273"/>
      <c r="TS50" s="273"/>
      <c r="TT50" s="273"/>
      <c r="TU50" s="273"/>
      <c r="TV50" s="273"/>
      <c r="TW50" s="273"/>
      <c r="TX50" s="273"/>
      <c r="TY50" s="273"/>
      <c r="TZ50" s="273"/>
      <c r="UA50" s="273"/>
      <c r="UB50" s="273"/>
      <c r="UC50" s="273"/>
      <c r="UD50" s="273"/>
      <c r="UE50" s="273"/>
      <c r="UF50" s="273"/>
      <c r="UG50" s="273"/>
      <c r="UH50" s="273"/>
      <c r="UI50" s="273"/>
      <c r="UJ50" s="273"/>
      <c r="UK50" s="273"/>
      <c r="UL50" s="273"/>
      <c r="UM50" s="273"/>
      <c r="UN50" s="273"/>
      <c r="UO50" s="273"/>
      <c r="UP50" s="273"/>
      <c r="UQ50" s="273"/>
      <c r="UR50" s="273"/>
      <c r="US50" s="273"/>
      <c r="UT50" s="273"/>
      <c r="UU50" s="273"/>
      <c r="UV50" s="273"/>
      <c r="UW50" s="273"/>
      <c r="UX50" s="273"/>
      <c r="UY50" s="273"/>
      <c r="UZ50" s="273"/>
      <c r="VA50" s="273"/>
      <c r="VB50" s="273"/>
      <c r="VC50" s="273"/>
      <c r="VD50" s="273"/>
      <c r="VE50" s="273"/>
      <c r="VF50" s="273"/>
      <c r="VG50" s="273"/>
      <c r="VH50" s="273"/>
      <c r="VI50" s="273"/>
      <c r="VJ50" s="273"/>
      <c r="VK50" s="273"/>
      <c r="VL50" s="273"/>
      <c r="VM50" s="273"/>
      <c r="VN50" s="273"/>
      <c r="VO50" s="273"/>
      <c r="VP50" s="273"/>
      <c r="VQ50" s="273"/>
      <c r="VR50" s="273"/>
      <c r="VS50" s="273"/>
      <c r="VT50" s="273"/>
      <c r="VU50" s="273"/>
      <c r="VV50" s="273"/>
      <c r="VW50" s="273"/>
      <c r="VX50" s="273"/>
      <c r="VY50" s="273"/>
      <c r="VZ50" s="273"/>
      <c r="WA50" s="273"/>
      <c r="WB50" s="273"/>
      <c r="WC50" s="273"/>
      <c r="WD50" s="273"/>
      <c r="WE50" s="273"/>
      <c r="WF50" s="273"/>
      <c r="WG50" s="273"/>
      <c r="WH50" s="273"/>
      <c r="WI50" s="273"/>
      <c r="WJ50" s="273"/>
      <c r="WK50" s="273"/>
      <c r="WL50" s="273"/>
      <c r="WM50" s="273"/>
      <c r="WN50" s="273"/>
      <c r="WO50" s="273"/>
      <c r="WP50" s="273"/>
      <c r="WQ50" s="273"/>
      <c r="WR50" s="273"/>
      <c r="WS50" s="273"/>
      <c r="WT50" s="273"/>
      <c r="WU50" s="273"/>
      <c r="WV50" s="273"/>
      <c r="WW50" s="273"/>
      <c r="WX50" s="273"/>
      <c r="WY50" s="273"/>
      <c r="WZ50" s="273"/>
      <c r="XA50" s="273"/>
      <c r="XB50" s="273"/>
      <c r="XC50" s="273"/>
      <c r="XD50" s="273"/>
      <c r="XE50" s="273"/>
      <c r="XF50" s="273"/>
      <c r="XG50" s="273"/>
      <c r="XH50" s="273"/>
      <c r="XI50" s="273"/>
      <c r="XJ50" s="273"/>
      <c r="XK50" s="273"/>
      <c r="XL50" s="273"/>
      <c r="XM50" s="273"/>
      <c r="XN50" s="273"/>
      <c r="XO50" s="273"/>
      <c r="XP50" s="273"/>
      <c r="XQ50" s="273"/>
      <c r="XR50" s="273"/>
      <c r="XS50" s="273"/>
      <c r="XT50" s="273"/>
      <c r="XU50" s="273"/>
      <c r="XV50" s="273"/>
      <c r="XW50" s="273"/>
      <c r="XX50" s="273"/>
      <c r="XY50" s="273"/>
      <c r="XZ50" s="273"/>
      <c r="YA50" s="273"/>
      <c r="YB50" s="273"/>
      <c r="YC50" s="273"/>
      <c r="YD50" s="273"/>
      <c r="YE50" s="273"/>
      <c r="YF50" s="273"/>
      <c r="YG50" s="273"/>
      <c r="YH50" s="273"/>
      <c r="YI50" s="273"/>
      <c r="YJ50" s="273"/>
      <c r="YK50" s="273"/>
      <c r="YL50" s="273"/>
      <c r="YM50" s="273"/>
      <c r="YN50" s="273"/>
      <c r="YO50" s="273"/>
      <c r="YP50" s="273"/>
      <c r="YQ50" s="273"/>
      <c r="YR50" s="273"/>
      <c r="YS50" s="273"/>
      <c r="YT50" s="273"/>
      <c r="YU50" s="273"/>
      <c r="YV50" s="273"/>
      <c r="YW50" s="273"/>
      <c r="YX50" s="273"/>
      <c r="YY50" s="273"/>
      <c r="YZ50" s="273"/>
      <c r="ZA50" s="273"/>
      <c r="ZB50" s="273"/>
      <c r="ZC50" s="273"/>
      <c r="ZD50" s="273"/>
      <c r="ZE50" s="273"/>
      <c r="ZF50" s="273"/>
      <c r="ZG50" s="273"/>
      <c r="ZH50" s="273"/>
      <c r="ZI50" s="273"/>
      <c r="ZJ50" s="273"/>
      <c r="ZK50" s="273"/>
      <c r="ZL50" s="273"/>
      <c r="ZM50" s="273"/>
      <c r="ZN50" s="273"/>
      <c r="ZO50" s="273"/>
      <c r="ZP50" s="273"/>
      <c r="ZQ50" s="273"/>
      <c r="ZR50" s="273"/>
      <c r="ZS50" s="273"/>
      <c r="ZT50" s="273"/>
      <c r="ZU50" s="273"/>
      <c r="ZV50" s="273"/>
      <c r="ZW50" s="273"/>
      <c r="ZX50" s="273"/>
      <c r="ZY50" s="273"/>
      <c r="ZZ50" s="273"/>
      <c r="AAA50" s="273"/>
      <c r="AAB50" s="273"/>
      <c r="AAC50" s="273"/>
      <c r="AAD50" s="273"/>
      <c r="AAE50" s="273"/>
      <c r="AAF50" s="273"/>
      <c r="AAG50" s="273"/>
      <c r="AAH50" s="273"/>
      <c r="AAI50" s="273"/>
      <c r="AAJ50" s="273"/>
      <c r="AAK50" s="273"/>
      <c r="AAL50" s="273"/>
      <c r="AAM50" s="273"/>
      <c r="AAN50" s="273"/>
      <c r="AAO50" s="273"/>
      <c r="AAP50" s="273"/>
      <c r="AAQ50" s="273"/>
      <c r="AAR50" s="273"/>
      <c r="AAS50" s="273"/>
      <c r="AAT50" s="273"/>
      <c r="AAU50" s="273"/>
      <c r="AAV50" s="273"/>
      <c r="AAW50" s="273"/>
      <c r="AAX50" s="273"/>
      <c r="AAY50" s="273"/>
      <c r="AAZ50" s="273"/>
      <c r="ABA50" s="273"/>
      <c r="ABB50" s="273"/>
      <c r="ABC50" s="273"/>
      <c r="ABD50" s="273"/>
      <c r="ABE50" s="273"/>
      <c r="ABF50" s="273"/>
      <c r="ABG50" s="273"/>
      <c r="ABH50" s="273"/>
      <c r="ABI50" s="273"/>
      <c r="ABJ50" s="273"/>
      <c r="ABK50" s="273"/>
      <c r="ABL50" s="273"/>
      <c r="ABM50" s="273"/>
      <c r="ABN50" s="273"/>
      <c r="ABO50" s="273"/>
      <c r="ABP50" s="273"/>
      <c r="ABQ50" s="273"/>
      <c r="ABR50" s="273"/>
      <c r="ABS50" s="273"/>
      <c r="ABT50" s="273"/>
      <c r="ABU50" s="273"/>
      <c r="ABV50" s="273"/>
      <c r="ABW50" s="273"/>
      <c r="ABX50" s="273"/>
      <c r="ABY50" s="273"/>
      <c r="ABZ50" s="273"/>
      <c r="ACA50" s="273"/>
      <c r="ACB50" s="273"/>
      <c r="ACC50" s="273"/>
      <c r="ACD50" s="273"/>
      <c r="ACE50" s="273"/>
      <c r="ACF50" s="273"/>
      <c r="ACG50" s="273"/>
      <c r="ACH50" s="273"/>
      <c r="ACI50" s="273"/>
      <c r="ACJ50" s="273"/>
      <c r="ACK50" s="273"/>
      <c r="ACL50" s="273"/>
      <c r="ACM50" s="273"/>
      <c r="ACN50" s="273"/>
      <c r="ACO50" s="273"/>
      <c r="ACP50" s="273"/>
      <c r="ACQ50" s="273"/>
      <c r="ACR50" s="273"/>
      <c r="ACS50" s="273"/>
      <c r="ACT50" s="273"/>
      <c r="ACU50" s="273"/>
      <c r="ACV50" s="273"/>
      <c r="ACW50" s="273"/>
      <c r="ACX50" s="273"/>
      <c r="ACY50" s="273"/>
      <c r="ACZ50" s="273"/>
      <c r="ADA50" s="273"/>
      <c r="ADB50" s="273"/>
      <c r="ADC50" s="273"/>
      <c r="ADD50" s="273"/>
      <c r="ADE50" s="273"/>
      <c r="ADF50" s="273"/>
      <c r="ADG50" s="273"/>
      <c r="ADH50" s="273"/>
      <c r="ADI50" s="273"/>
      <c r="ADJ50" s="273"/>
      <c r="ADK50" s="273"/>
      <c r="ADL50" s="273"/>
      <c r="ADM50" s="273"/>
      <c r="ADN50" s="273"/>
      <c r="ADO50" s="273"/>
      <c r="ADP50" s="273"/>
      <c r="ADQ50" s="273"/>
      <c r="ADR50" s="273"/>
      <c r="ADS50" s="273"/>
      <c r="ADT50" s="273"/>
      <c r="ADU50" s="273"/>
      <c r="ADV50" s="273"/>
      <c r="ADW50" s="273"/>
      <c r="ADX50" s="273"/>
      <c r="ADY50" s="273"/>
      <c r="ADZ50" s="273"/>
      <c r="AEA50" s="273"/>
      <c r="AEB50" s="273"/>
      <c r="AEC50" s="273"/>
      <c r="AED50" s="273"/>
      <c r="AEE50" s="273"/>
      <c r="AEF50" s="273"/>
      <c r="AEG50" s="273"/>
      <c r="AEH50" s="273"/>
      <c r="AEI50" s="273"/>
      <c r="AEJ50" s="273"/>
      <c r="AEK50" s="273"/>
      <c r="AEL50" s="273"/>
      <c r="AEM50" s="273"/>
      <c r="AEN50" s="273"/>
      <c r="AEO50" s="273"/>
      <c r="AEP50" s="273"/>
      <c r="AEQ50" s="273"/>
      <c r="AER50" s="273"/>
      <c r="AES50" s="273"/>
      <c r="AET50" s="273"/>
      <c r="AEU50" s="273"/>
      <c r="AEV50" s="273"/>
      <c r="AEW50" s="273"/>
      <c r="AEX50" s="273"/>
      <c r="AEY50" s="273"/>
      <c r="AEZ50" s="273"/>
      <c r="AFA50" s="273"/>
      <c r="AFB50" s="273"/>
      <c r="AFC50" s="273"/>
      <c r="AFD50" s="273"/>
      <c r="AFE50" s="273"/>
      <c r="AFF50" s="273"/>
      <c r="AFG50" s="273"/>
      <c r="AFH50" s="273"/>
      <c r="AFI50" s="273"/>
      <c r="AFJ50" s="273"/>
      <c r="AFK50" s="273"/>
      <c r="AFL50" s="273"/>
      <c r="AFM50" s="273"/>
      <c r="AFN50" s="273"/>
      <c r="AFO50" s="273"/>
      <c r="AFP50" s="273"/>
      <c r="AFQ50" s="273"/>
      <c r="AFR50" s="273"/>
      <c r="AFS50" s="273"/>
      <c r="AFT50" s="273"/>
      <c r="AFU50" s="273"/>
      <c r="AFV50" s="273"/>
      <c r="AFW50" s="273"/>
      <c r="AFX50" s="273"/>
      <c r="AFY50" s="273"/>
      <c r="AFZ50" s="273"/>
      <c r="AGA50" s="273"/>
      <c r="AGB50" s="273"/>
      <c r="AGC50" s="273"/>
      <c r="AGD50" s="273"/>
      <c r="AGE50" s="273"/>
      <c r="AGF50" s="273"/>
      <c r="AGG50" s="273"/>
      <c r="AGH50" s="273"/>
      <c r="AGI50" s="273"/>
      <c r="AGJ50" s="273"/>
      <c r="AGK50" s="273"/>
      <c r="AGL50" s="273"/>
      <c r="AGM50" s="273"/>
      <c r="AGN50" s="273"/>
      <c r="AGO50" s="273"/>
      <c r="AGP50" s="273"/>
      <c r="AGQ50" s="273"/>
      <c r="AGR50" s="273"/>
      <c r="AGS50" s="273"/>
      <c r="AGT50" s="273"/>
      <c r="AGU50" s="273"/>
      <c r="AGV50" s="273"/>
      <c r="AGW50" s="273"/>
      <c r="AGX50" s="273"/>
      <c r="AGY50" s="273"/>
      <c r="AGZ50" s="273"/>
      <c r="AHA50" s="273"/>
      <c r="AHB50" s="273"/>
      <c r="AHC50" s="273"/>
      <c r="AHD50" s="273"/>
      <c r="AHE50" s="273"/>
      <c r="AHF50" s="273"/>
      <c r="AHG50" s="273"/>
      <c r="AHH50" s="273"/>
      <c r="AHI50" s="273"/>
      <c r="AHJ50" s="273"/>
      <c r="AHK50" s="273"/>
      <c r="AHL50" s="273"/>
      <c r="AHM50" s="273"/>
      <c r="AHN50" s="273"/>
      <c r="AHO50" s="273"/>
      <c r="AHP50" s="273"/>
      <c r="AHQ50" s="273"/>
      <c r="AHR50" s="273"/>
      <c r="AHS50" s="273"/>
      <c r="AHT50" s="273"/>
      <c r="AHU50" s="273"/>
      <c r="AHV50" s="273"/>
      <c r="AHW50" s="273"/>
      <c r="AHX50" s="273"/>
      <c r="AHY50" s="273"/>
      <c r="AHZ50" s="273"/>
      <c r="AIA50" s="273"/>
      <c r="AIB50" s="273"/>
      <c r="AIC50" s="273"/>
      <c r="AID50" s="273"/>
      <c r="AIE50" s="273"/>
      <c r="AIF50" s="273"/>
      <c r="AIG50" s="273"/>
      <c r="AIH50" s="273"/>
      <c r="AII50" s="273"/>
      <c r="AIJ50" s="273"/>
      <c r="AIK50" s="273"/>
      <c r="AIL50" s="273"/>
      <c r="AIM50" s="273"/>
      <c r="AIN50" s="273"/>
      <c r="AIO50" s="273"/>
      <c r="AIP50" s="273"/>
      <c r="AIQ50" s="273"/>
      <c r="AIR50" s="273"/>
      <c r="AIS50" s="273"/>
      <c r="AIT50" s="273"/>
      <c r="AIU50" s="273"/>
      <c r="AIV50" s="273"/>
      <c r="AIW50" s="273"/>
      <c r="AIX50" s="273"/>
      <c r="AIY50" s="273"/>
      <c r="AIZ50" s="273"/>
      <c r="AJA50" s="273"/>
      <c r="AJB50" s="273"/>
      <c r="AJC50" s="273"/>
      <c r="AJD50" s="273"/>
      <c r="AJE50" s="273"/>
      <c r="AJF50" s="273"/>
      <c r="AJG50" s="273"/>
      <c r="AJH50" s="273"/>
      <c r="AJI50" s="273"/>
      <c r="AJJ50" s="273"/>
      <c r="AJK50" s="273"/>
      <c r="AJL50" s="273"/>
      <c r="AJM50" s="273"/>
      <c r="AJN50" s="273"/>
      <c r="AJO50" s="273"/>
      <c r="AJP50" s="273"/>
      <c r="AJQ50" s="273"/>
      <c r="AJR50" s="273"/>
      <c r="AJS50" s="273"/>
      <c r="AJT50" s="273"/>
      <c r="AJU50" s="273"/>
      <c r="AJV50" s="273"/>
      <c r="AJW50" s="273"/>
      <c r="AJX50" s="273"/>
      <c r="AJY50" s="273"/>
      <c r="AJZ50" s="273"/>
      <c r="AKA50" s="273"/>
      <c r="AKB50" s="273"/>
      <c r="AKC50" s="273"/>
      <c r="AKD50" s="273"/>
      <c r="AKE50" s="273"/>
      <c r="AKF50" s="273"/>
      <c r="AKG50" s="273"/>
      <c r="AKH50" s="273"/>
      <c r="AKI50" s="273"/>
      <c r="AKJ50" s="273"/>
      <c r="AKK50" s="273"/>
      <c r="AKL50" s="273"/>
      <c r="AKM50" s="273"/>
      <c r="AKN50" s="273"/>
      <c r="AKO50" s="273"/>
      <c r="AKP50" s="273"/>
      <c r="AKQ50" s="273"/>
      <c r="AKR50" s="273"/>
      <c r="AKS50" s="273"/>
      <c r="AKT50" s="273"/>
      <c r="AKU50" s="273"/>
      <c r="AKV50" s="273"/>
      <c r="AKW50" s="273"/>
      <c r="AKX50" s="273"/>
      <c r="AKY50" s="273"/>
      <c r="AKZ50" s="273"/>
    </row>
    <row r="51" spans="1:988" ht="48.75" customHeight="1" x14ac:dyDescent="0.45">
      <c r="A51" s="283">
        <v>25</v>
      </c>
      <c r="B51" s="276" t="s">
        <v>185</v>
      </c>
      <c r="C51" s="277" t="s">
        <v>20</v>
      </c>
      <c r="D51" s="278" t="s">
        <v>176</v>
      </c>
      <c r="E51" s="279" t="s">
        <v>35</v>
      </c>
      <c r="F51" s="280" t="s">
        <v>142</v>
      </c>
      <c r="G51" s="281">
        <v>110588.4</v>
      </c>
      <c r="H51" s="282">
        <v>88.01</v>
      </c>
      <c r="I51" s="131">
        <v>56.67</v>
      </c>
    </row>
    <row r="52" spans="1:988" ht="48.75" customHeight="1" x14ac:dyDescent="0.45">
      <c r="A52" s="70">
        <f t="shared" si="0"/>
        <v>26</v>
      </c>
      <c r="B52" s="79" t="s">
        <v>186</v>
      </c>
      <c r="C52" s="72" t="s">
        <v>15</v>
      </c>
      <c r="D52" s="80" t="s">
        <v>187</v>
      </c>
      <c r="E52" s="136" t="s">
        <v>30</v>
      </c>
      <c r="F52" s="184" t="s">
        <v>188</v>
      </c>
      <c r="G52" s="137">
        <v>110588.4</v>
      </c>
      <c r="H52" s="91">
        <v>80.45</v>
      </c>
      <c r="I52" s="131">
        <v>52.06</v>
      </c>
    </row>
    <row r="53" spans="1:988" ht="48.75" customHeight="1" thickBot="1" x14ac:dyDescent="0.5">
      <c r="A53" s="166">
        <f t="shared" si="0"/>
        <v>27</v>
      </c>
      <c r="B53" s="167" t="s">
        <v>189</v>
      </c>
      <c r="C53" s="166" t="s">
        <v>15</v>
      </c>
      <c r="D53" s="168" t="s">
        <v>190</v>
      </c>
      <c r="E53" s="169" t="s">
        <v>38</v>
      </c>
      <c r="F53" s="284" t="s">
        <v>130</v>
      </c>
      <c r="G53" s="171">
        <v>98303.4</v>
      </c>
      <c r="H53" s="172">
        <v>58.13</v>
      </c>
      <c r="I53" s="132">
        <v>45.6</v>
      </c>
    </row>
    <row r="55" spans="1:988" x14ac:dyDescent="0.45">
      <c r="A55" s="290"/>
      <c r="B55" s="305"/>
      <c r="C55" s="54"/>
      <c r="D55" s="294"/>
      <c r="E55" s="295"/>
      <c r="F55" s="296"/>
      <c r="G55" s="56"/>
      <c r="H55" s="52"/>
      <c r="I55" s="52"/>
      <c r="J55" s="52"/>
      <c r="K55" s="52"/>
    </row>
    <row r="56" spans="1:988" x14ac:dyDescent="0.45">
      <c r="A56" s="290"/>
      <c r="B56" s="297"/>
      <c r="C56" s="298"/>
      <c r="D56" s="294"/>
      <c r="E56" s="295"/>
      <c r="F56" s="296"/>
      <c r="G56" s="56"/>
      <c r="H56" s="52"/>
      <c r="I56" s="52"/>
      <c r="J56" s="52"/>
      <c r="K56" s="52"/>
    </row>
    <row r="57" spans="1:988" x14ac:dyDescent="0.45">
      <c r="A57" s="290"/>
      <c r="B57" s="52"/>
      <c r="C57" s="290"/>
      <c r="D57" s="299"/>
      <c r="E57" s="52"/>
      <c r="F57" s="298"/>
      <c r="G57" s="56"/>
      <c r="H57" s="52"/>
      <c r="I57" s="52"/>
      <c r="J57" s="52"/>
      <c r="K57" s="52"/>
    </row>
    <row r="58" spans="1:988" x14ac:dyDescent="0.45">
      <c r="A58" s="290"/>
      <c r="B58" s="52"/>
      <c r="C58" s="290"/>
      <c r="D58" s="299"/>
      <c r="E58" s="52"/>
      <c r="F58" s="298"/>
      <c r="G58" s="56"/>
      <c r="H58" s="52"/>
      <c r="I58" s="52"/>
      <c r="J58" s="52"/>
      <c r="K58" s="52"/>
    </row>
    <row r="59" spans="1:988" x14ac:dyDescent="0.45">
      <c r="A59" s="290"/>
      <c r="B59" s="52"/>
      <c r="C59" s="290"/>
      <c r="D59" s="300"/>
      <c r="E59" s="306"/>
      <c r="F59" s="287"/>
      <c r="G59" s="56"/>
      <c r="H59" s="52"/>
      <c r="I59" s="52"/>
      <c r="J59" s="52"/>
      <c r="K59" s="52"/>
    </row>
    <row r="60" spans="1:988" x14ac:dyDescent="0.45">
      <c r="A60" s="290"/>
      <c r="B60" s="52"/>
      <c r="C60" s="290"/>
      <c r="D60" s="300"/>
      <c r="E60" s="306"/>
      <c r="F60" s="287"/>
      <c r="G60" s="56"/>
      <c r="H60" s="52"/>
      <c r="I60" s="52"/>
      <c r="J60" s="52"/>
      <c r="K60" s="52"/>
    </row>
    <row r="61" spans="1:988" x14ac:dyDescent="0.45">
      <c r="A61" s="290"/>
      <c r="B61" s="52"/>
      <c r="C61" s="290"/>
      <c r="D61" s="300"/>
      <c r="E61" s="306"/>
      <c r="F61" s="287"/>
      <c r="G61" s="52"/>
      <c r="H61" s="52"/>
      <c r="I61" s="52"/>
      <c r="J61" s="52"/>
      <c r="K61" s="52"/>
    </row>
    <row r="62" spans="1:988" x14ac:dyDescent="0.45">
      <c r="A62" s="290"/>
      <c r="B62" s="52"/>
      <c r="C62" s="290"/>
      <c r="D62" s="300"/>
      <c r="E62" s="306"/>
      <c r="F62" s="287"/>
      <c r="G62" s="56"/>
      <c r="H62" s="52"/>
      <c r="I62" s="52"/>
      <c r="J62" s="52"/>
      <c r="K62" s="52"/>
    </row>
    <row r="63" spans="1:988" x14ac:dyDescent="0.45">
      <c r="A63" s="290"/>
      <c r="B63" s="52"/>
      <c r="C63" s="290"/>
      <c r="D63" s="300"/>
      <c r="E63" s="306"/>
      <c r="F63" s="287"/>
      <c r="G63" s="56"/>
      <c r="H63" s="52"/>
      <c r="I63" s="52"/>
      <c r="J63" s="52"/>
      <c r="K63" s="52"/>
    </row>
    <row r="64" spans="1:988" x14ac:dyDescent="0.45">
      <c r="A64" s="290"/>
      <c r="B64" s="52"/>
      <c r="C64" s="290"/>
      <c r="D64" s="299"/>
      <c r="E64" s="306"/>
      <c r="F64" s="289"/>
      <c r="G64" s="56"/>
      <c r="H64" s="52"/>
      <c r="I64" s="52"/>
      <c r="J64" s="52"/>
      <c r="K64" s="52"/>
    </row>
    <row r="65" spans="1:11" x14ac:dyDescent="0.45">
      <c r="A65" s="290"/>
      <c r="B65" s="52"/>
      <c r="C65" s="290"/>
      <c r="D65" s="300"/>
      <c r="E65" s="306"/>
      <c r="F65" s="287"/>
      <c r="G65" s="56"/>
      <c r="H65" s="52"/>
      <c r="I65" s="52"/>
      <c r="J65" s="52"/>
      <c r="K65" s="52"/>
    </row>
    <row r="66" spans="1:11" x14ac:dyDescent="0.45">
      <c r="A66" s="290"/>
      <c r="B66" s="52"/>
      <c r="C66" s="290"/>
      <c r="D66" s="302"/>
      <c r="E66" s="52"/>
      <c r="F66" s="290"/>
      <c r="G66" s="56"/>
      <c r="H66" s="52"/>
      <c r="I66" s="52"/>
      <c r="J66" s="52"/>
      <c r="K66" s="52"/>
    </row>
    <row r="67" spans="1:11" x14ac:dyDescent="0.45">
      <c r="A67" s="290"/>
      <c r="B67" s="52"/>
      <c r="C67" s="290"/>
      <c r="D67" s="302"/>
      <c r="E67" s="295"/>
      <c r="F67" s="296"/>
      <c r="G67" s="56"/>
      <c r="H67" s="52"/>
      <c r="I67" s="52"/>
      <c r="J67" s="52"/>
      <c r="K67" s="52"/>
    </row>
    <row r="68" spans="1:11" ht="27.6" customHeight="1" x14ac:dyDescent="0.45">
      <c r="A68" s="62"/>
      <c r="B68" s="313"/>
      <c r="C68" s="313"/>
      <c r="D68" s="313"/>
      <c r="E68" s="313"/>
      <c r="F68" s="313"/>
      <c r="G68" s="313"/>
      <c r="H68" s="313"/>
      <c r="I68" s="313"/>
      <c r="J68" s="52"/>
      <c r="K68" s="52"/>
    </row>
  </sheetData>
  <autoFilter ref="B11:I53" xr:uid="{00000000-0009-0000-0000-000002000000}"/>
  <mergeCells count="7">
    <mergeCell ref="B68:I68"/>
    <mergeCell ref="A2:H2"/>
    <mergeCell ref="A3:H3"/>
    <mergeCell ref="A5:H5"/>
    <mergeCell ref="A6:H6"/>
    <mergeCell ref="A8:H8"/>
    <mergeCell ref="A9:H9"/>
  </mergeCells>
  <pageMargins left="0.27569444444444402" right="0.27569444444444402" top="0.35416666666666702" bottom="0.35416666666666702" header="0.51180555555555496" footer="0.27569444444444402"/>
  <pageSetup paperSize="8" scale="85" firstPageNumber="0" fitToHeight="7" orientation="landscape" horizontalDpi="300" verticalDpi="300" r:id="rId1"/>
  <headerFooter>
    <oddFooter>&amp;R&amp;9Pag. &amp;P /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'about:[blank]Foglio2'!#REF!</xm:f>
          </x14:formula1>
          <x14:formula2>
            <xm:f>0</xm:f>
          </x14:formula2>
          <xm:sqref>E55:E56 E67 F66 C67</xm:sqref>
        </x14:dataValidation>
        <x14:dataValidation type="list" allowBlank="1" showInputMessage="1" showErrorMessage="1" xr:uid="{00000000-0002-0000-0200-000001000000}">
          <x14:formula1>
            <xm:f>'about:[blank]Foglio2'!#REF!</xm:f>
          </x14:formula1>
          <x14:formula2>
            <xm:f>0</xm:f>
          </x14:formula2>
          <xm:sqref>C69:C819 C13:C54 E13:E54 E69:E122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6</vt:i4>
      </vt:variant>
    </vt:vector>
  </HeadingPairs>
  <TitlesOfParts>
    <vt:vector size="9" baseType="lpstr">
      <vt:lpstr>Graduatoria Linea A</vt:lpstr>
      <vt:lpstr>Graduatoria Linea B</vt:lpstr>
      <vt:lpstr>Graduatoria Linea D </vt:lpstr>
      <vt:lpstr>'Graduatoria Linea A'!Area_stampa</vt:lpstr>
      <vt:lpstr>'Graduatoria Linea B'!Area_stampa</vt:lpstr>
      <vt:lpstr>'Graduatoria Linea D '!Area_stampa</vt:lpstr>
      <vt:lpstr>'Graduatoria Linea A'!Titoli_stampa</vt:lpstr>
      <vt:lpstr>'Graduatoria Linea B'!Titoli_stampa</vt:lpstr>
      <vt:lpstr>'Graduatoria Linea D 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Muscas</dc:creator>
  <cp:lastModifiedBy>Fabrizio</cp:lastModifiedBy>
  <cp:lastPrinted>2021-05-06T10:54:08Z</cp:lastPrinted>
  <dcterms:created xsi:type="dcterms:W3CDTF">2021-05-06T09:25:56Z</dcterms:created>
  <dcterms:modified xsi:type="dcterms:W3CDTF">2021-05-13T11:25:15Z</dcterms:modified>
</cp:coreProperties>
</file>